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olbe\OneDrive\Área de Trabalho\"/>
    </mc:Choice>
  </mc:AlternateContent>
  <xr:revisionPtr revIDLastSave="0" documentId="13_ncr:1_{0D571BD3-DE35-464A-8B4E-A90F116369A9}" xr6:coauthVersionLast="47" xr6:coauthVersionMax="47" xr10:uidLastSave="{00000000-0000-0000-0000-000000000000}"/>
  <workbookProtection lockWindows="1"/>
  <bookViews>
    <workbookView xWindow="-120" yWindow="-120" windowWidth="24240" windowHeight="13140" tabRatio="806" xr2:uid="{00000000-000D-0000-FFFF-FFFF00000000}"/>
  </bookViews>
  <sheets>
    <sheet name="PROJETO" sheetId="1" r:id="rId1"/>
    <sheet name="ATRIBUTOS" sheetId="2" r:id="rId2"/>
    <sheet name="SEGMENTOS" sheetId="4" r:id="rId3"/>
    <sheet name="USUARIOS" sheetId="5" r:id="rId4"/>
    <sheet name="PERFIL" sheetId="6" r:id="rId5"/>
    <sheet name="FAVORABIL_3" sheetId="7" r:id="rId6"/>
    <sheet name="FAVORABIL_2" sheetId="8" r:id="rId7"/>
    <sheet name="FAVORABIL_1" sheetId="9" r:id="rId8"/>
    <sheet name="FIDEL_3" sheetId="10" r:id="rId9"/>
    <sheet name="FIDEL_2" sheetId="11" r:id="rId10"/>
    <sheet name="FIDEL_1" sheetId="12" r:id="rId11"/>
    <sheet name="COMENTARIOS" sheetId="13" r:id="rId12"/>
  </sheets>
  <definedNames>
    <definedName name="_FilterDatabase_0" localSheetId="1">ATRIBUTOS!$A$1:$B$1</definedName>
    <definedName name="_FilterDatabase_0" localSheetId="7">FAVORABIL_1!$A$1:$C$44</definedName>
    <definedName name="_FilterDatabase_0" localSheetId="6">FAVORABIL_2!$A$1:$C$44</definedName>
    <definedName name="_FilterDatabase_0" localSheetId="5">FAVORABIL_3!$A$1:$C$44</definedName>
    <definedName name="_FilterDatabase_0" localSheetId="4">PERFIL!$A$2:$B$2</definedName>
    <definedName name="_FilterDatabase_0" localSheetId="2">SEGMENTOS!$A$1:$C$44</definedName>
    <definedName name="_FilterDatabase_0" localSheetId="3">USUARIOS!$A$1:$BE$1</definedName>
    <definedName name="_FilterDatabase_0_0" localSheetId="1">ATRIBUTOS!$A$1:$B$1</definedName>
    <definedName name="_FilterDatabase_0_0" localSheetId="7">FAVORABIL_1!$A$1:$C$44</definedName>
    <definedName name="_FilterDatabase_0_0" localSheetId="6">FAVORABIL_2!$A$1:$C$44</definedName>
    <definedName name="_FilterDatabase_0_0" localSheetId="5">FAVORABIL_3!$A$1:$C$44</definedName>
    <definedName name="_FilterDatabase_0_0" localSheetId="4">PERFIL!$A$2:$B$2</definedName>
    <definedName name="_FilterDatabase_0_0" localSheetId="2">SEGMENTOS!$A$1:$C$44</definedName>
    <definedName name="_FilterDatabase_0_0" localSheetId="3">USUARIOS!$A$1:$BE$1</definedName>
    <definedName name="_xlnm._FilterDatabase" localSheetId="1">ATRIBUTOS!$A$1:$B$1</definedName>
    <definedName name="_xlnm._FilterDatabase" localSheetId="11" hidden="1">COMENTARIOS!$A$1:$I$12</definedName>
    <definedName name="_xlnm._FilterDatabase" localSheetId="7">FAVORABIL_1!$A$1:$C$44</definedName>
    <definedName name="_xlnm._FilterDatabase" localSheetId="6">FAVORABIL_2!$A$1:$C$44</definedName>
    <definedName name="_xlnm._FilterDatabase" localSheetId="5">FAVORABIL_3!$A$1:$C$44</definedName>
    <definedName name="_xlnm._FilterDatabase" localSheetId="10" hidden="1">FIDEL_1!$A$2:$C$2</definedName>
    <definedName name="_xlnm._FilterDatabase" localSheetId="9" hidden="1">FIDEL_2!$A$2:$C$2</definedName>
    <definedName name="_xlnm._FilterDatabase" localSheetId="8" hidden="1">FIDEL_3!$A$2:$C$2</definedName>
    <definedName name="_xlnm._FilterDatabase" localSheetId="4" hidden="1">PERFIL!$A$2:$C$2</definedName>
    <definedName name="_xlnm._FilterDatabase" localSheetId="2">SEGMENTOS!$A$1:$C$44</definedName>
    <definedName name="_xlnm._FilterDatabase" localSheetId="3">USUARIOS!$A$1:$BE$1</definedName>
    <definedName name="_xlnm.Print_Area" localSheetId="3">USUARIOS!$A$1:$BE$28</definedName>
    <definedName name="Data" localSheetId="10">#REF!</definedName>
    <definedName name="Data">#REF!</definedName>
    <definedName name="ID" localSheetId="10">#REF!</definedName>
    <definedName name="ID">#REF!</definedName>
    <definedName name="ids" localSheetId="10">#REF!</definedName>
    <definedName name="ids">#REF!</definedName>
    <definedName name="LISTA" localSheetId="10">#REF!</definedName>
    <definedName name="LISTA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ojeto" localSheetId="10">#REF!</definedName>
    <definedName name="Projeto">#REF!</definedName>
    <definedName name="SAPBEXdnldView" hidden="1">"4FPNTI8AFAFQNDYPHNZSPNM2J"</definedName>
    <definedName name="SAPBEXsysID" hidden="1">"B92"</definedName>
    <definedName name="SEGMENTOS" localSheetId="7">#REF!</definedName>
    <definedName name="SEGMENTOS" localSheetId="6">#REF!</definedName>
    <definedName name="SEGMENTOS" localSheetId="10">#REF!</definedName>
    <definedName name="SEGMENTOS">#REF!</definedName>
    <definedName name="Z_151FD541_5469_436B_9B79_0AA85850FC1D_.wvu.FilterData" localSheetId="11" hidden="1">COMENTARIOS!$A$1:$E$12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" i="11" l="1"/>
  <c r="AC5" i="11"/>
  <c r="AC6" i="11"/>
  <c r="AC7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Z4" i="11"/>
  <c r="Z5" i="11"/>
  <c r="Z6" i="11"/>
  <c r="Z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E21" i="6" l="1"/>
  <c r="F21" i="6"/>
  <c r="G21" i="6"/>
  <c r="H21" i="6"/>
  <c r="I21" i="6"/>
  <c r="J21" i="6"/>
  <c r="K21" i="6"/>
  <c r="Q21" i="6"/>
  <c r="R21" i="6"/>
  <c r="S21" i="6"/>
  <c r="T21" i="6"/>
  <c r="U21" i="6"/>
  <c r="V21" i="6"/>
  <c r="W21" i="6"/>
  <c r="X21" i="6"/>
  <c r="D21" i="6" l="1"/>
</calcChain>
</file>

<file path=xl/sharedStrings.xml><?xml version="1.0" encoding="utf-8"?>
<sst xmlns="http://schemas.openxmlformats.org/spreadsheetml/2006/main" count="865" uniqueCount="217">
  <si>
    <t>ID_PROJETO</t>
  </si>
  <si>
    <t>PROJETO</t>
  </si>
  <si>
    <t>Pesquisa de Clima Organizacional da Alpha</t>
  </si>
  <si>
    <t>DATA</t>
  </si>
  <si>
    <t>ID_ATRIBUTO</t>
  </si>
  <si>
    <t>ATRIBUTOS</t>
  </si>
  <si>
    <t>Área / Dimensão</t>
  </si>
  <si>
    <t>Impacto</t>
  </si>
  <si>
    <t>Importância</t>
  </si>
  <si>
    <t>Posso contar com a ajuda das pessoas da minha área de trabalho</t>
  </si>
  <si>
    <t>Aqui na nossa área trabalhamos em equipe</t>
  </si>
  <si>
    <t>Existe cooperação entre as áreas de trabalho com as quais tenho contato</t>
  </si>
  <si>
    <t>Temos um canal de comunicação eficaz da empresa para o colaborador</t>
  </si>
  <si>
    <t>Eu tenho sempre as informações que preciso para fazer bem o meu trabalho</t>
  </si>
  <si>
    <t>Sinto-me incentivado a propor soluções para melhorar o desempenho da minha área</t>
  </si>
  <si>
    <t>Somos informados quando ocorrem mudanças de procedimentos</t>
  </si>
  <si>
    <t>Conhecemos os objetivos e estratégias de nossa área de trabalho</t>
  </si>
  <si>
    <t>A empresa comunica adequadamente aos colaboradores sua Visão, Missão, Valores.</t>
  </si>
  <si>
    <t>Na minha área buscamos a prática da qualidade no dia a dia</t>
  </si>
  <si>
    <t>Aqui na empresa o planejamento é direcionado para a satisfação do cliente</t>
  </si>
  <si>
    <t>Obtemos reconhecimento pelo nosso empenho para atingir metas</t>
  </si>
  <si>
    <t>Eu tenho os recursos (instrumentos e materiais) necessários para executar bem o meu trabalho.</t>
  </si>
  <si>
    <t>Na minha área de trabalho as instalações físicas são adequadas.</t>
  </si>
  <si>
    <t>Existe justiça nas promoções realizadas na minha área</t>
  </si>
  <si>
    <t>Aqui na empresa existem programas de treinamento que melhoram a minha capacitação profissional</t>
  </si>
  <si>
    <t>Trabalho em uma empresa que possui critérios definidos e claros para promoções</t>
  </si>
  <si>
    <t>Meu superior imediato é preocupado com meu desenvolvimento profissional.</t>
  </si>
  <si>
    <t>Confio nas decisões tomadas pelo grupo gerencial.</t>
  </si>
  <si>
    <t>Sempre que preciso de orientações, meu superior imediato tem tempo para me atender</t>
  </si>
  <si>
    <t>Sinto que o meu superior imediato está sempre aberto a novas ideias</t>
  </si>
  <si>
    <t>Recebo informações do meu superior imediato sobre a qualidade do meu trabalho</t>
  </si>
  <si>
    <t>Trabalho em uma empresa que meus familiares apreciam.</t>
  </si>
  <si>
    <t>Trabalho em uma empresa que respeita o meio ambiente</t>
  </si>
  <si>
    <t>Tenho um salário condizente com o mercado</t>
  </si>
  <si>
    <t>Trabalho em uma empresa com uma boa política de benefícios</t>
  </si>
  <si>
    <t>ID_SEGMENTO</t>
  </si>
  <si>
    <t>SEGMENTO</t>
  </si>
  <si>
    <t>COMPARATIVO</t>
  </si>
  <si>
    <t>Alpha - resultado geral</t>
  </si>
  <si>
    <t>Dirtoria Comercial</t>
  </si>
  <si>
    <t>Diretoria Industrial</t>
  </si>
  <si>
    <t>Diretoria Adm. Financeira</t>
  </si>
  <si>
    <t>Regional NE</t>
  </si>
  <si>
    <t>Regional N-CO</t>
  </si>
  <si>
    <t>Regional SD-S</t>
  </si>
  <si>
    <t>Belém</t>
  </si>
  <si>
    <t>Brasília</t>
  </si>
  <si>
    <t>Campinas</t>
  </si>
  <si>
    <t>Campo Grande</t>
  </si>
  <si>
    <t>Belo Horizonte</t>
  </si>
  <si>
    <t>Cuiabá</t>
  </si>
  <si>
    <t>Curitiba</t>
  </si>
  <si>
    <t>Florianópolis</t>
  </si>
  <si>
    <t>Fortaleza</t>
  </si>
  <si>
    <t>Manaus</t>
  </si>
  <si>
    <t>São Luís</t>
  </si>
  <si>
    <t>Matriz - Recursos Humanos</t>
  </si>
  <si>
    <t>Matriz - TI</t>
  </si>
  <si>
    <t>Matriz - Marketing</t>
  </si>
  <si>
    <t>Matriz - Financeiro</t>
  </si>
  <si>
    <t>Porto Alegre</t>
  </si>
  <si>
    <t>Recife</t>
  </si>
  <si>
    <t>Rio de Janeiro</t>
  </si>
  <si>
    <t>Salvador</t>
  </si>
  <si>
    <t>São Paulo</t>
  </si>
  <si>
    <t>Masculino</t>
  </si>
  <si>
    <t>Feminino</t>
  </si>
  <si>
    <t>Diretores e Gerentes</t>
  </si>
  <si>
    <t>Supervisores, Encarregados e Coordenadores</t>
  </si>
  <si>
    <t>Sem cargo de comando</t>
  </si>
  <si>
    <t>Até 21 anos de idade</t>
  </si>
  <si>
    <t>Mais de 21 até 28 anos de idade</t>
  </si>
  <si>
    <t>Mais de 28 até 35 anos de idade</t>
  </si>
  <si>
    <t>Mais de 35 até 42 anos de idade</t>
  </si>
  <si>
    <t>Mais de 42 anos de idade</t>
  </si>
  <si>
    <t>Até 1 ano de casa</t>
  </si>
  <si>
    <t>Mais de 1 até 5 anos de casa</t>
  </si>
  <si>
    <t>Mais de 5 até 10 anos de casa</t>
  </si>
  <si>
    <t>Mais de 10 até 20 anos de casa</t>
  </si>
  <si>
    <t>Mais de 20 anos de casa</t>
  </si>
  <si>
    <t>ID_USUARIO</t>
  </si>
  <si>
    <t>USUARIO</t>
  </si>
  <si>
    <t>SENHA</t>
  </si>
  <si>
    <t>Visualiza01</t>
  </si>
  <si>
    <t>Visualiza02</t>
  </si>
  <si>
    <t>Visualiza03</t>
  </si>
  <si>
    <t>Visualiza04</t>
  </si>
  <si>
    <t>Visualiza05</t>
  </si>
  <si>
    <t>Visualiza06</t>
  </si>
  <si>
    <t>Visualiza07</t>
  </si>
  <si>
    <t>Visualiza08</t>
  </si>
  <si>
    <t>Visualiza09</t>
  </si>
  <si>
    <t>Visualiza10</t>
  </si>
  <si>
    <t>Visualiza11</t>
  </si>
  <si>
    <t>Visualiza12</t>
  </si>
  <si>
    <t>Visualiza13</t>
  </si>
  <si>
    <t>Visualiza14</t>
  </si>
  <si>
    <t>Visualiza15</t>
  </si>
  <si>
    <t>Visualiza16</t>
  </si>
  <si>
    <t>Visualiza17</t>
  </si>
  <si>
    <t>Visualiza18</t>
  </si>
  <si>
    <t>Visualiza19</t>
  </si>
  <si>
    <t>Visualiza20</t>
  </si>
  <si>
    <t>Visualiza21</t>
  </si>
  <si>
    <t>Visualiza22</t>
  </si>
  <si>
    <t>Visualiza23</t>
  </si>
  <si>
    <t>Visualiza24</t>
  </si>
  <si>
    <t>Visualiza25</t>
  </si>
  <si>
    <t>Visualiza26</t>
  </si>
  <si>
    <t>Visualiza27</t>
  </si>
  <si>
    <t>Visualiza28</t>
  </si>
  <si>
    <t>Visualiza29</t>
  </si>
  <si>
    <t>Visualiza30</t>
  </si>
  <si>
    <t>Visualiza31</t>
  </si>
  <si>
    <t>Visualiza32</t>
  </si>
  <si>
    <t>Visualiza33</t>
  </si>
  <si>
    <t>Visualiza34</t>
  </si>
  <si>
    <t>Visualiza35</t>
  </si>
  <si>
    <t>Visualiza36</t>
  </si>
  <si>
    <t>Visualiza37</t>
  </si>
  <si>
    <t>Visualiza38</t>
  </si>
  <si>
    <t>Visualiza39</t>
  </si>
  <si>
    <t>Visualiza40</t>
  </si>
  <si>
    <t>Visualiza41</t>
  </si>
  <si>
    <t>Visualiza42</t>
  </si>
  <si>
    <t>Visualiza43</t>
  </si>
  <si>
    <t>Visualiza44</t>
  </si>
  <si>
    <t>Visualiza45</t>
  </si>
  <si>
    <t>Visualiza46</t>
  </si>
  <si>
    <t>Visualiza47</t>
  </si>
  <si>
    <t>Visualiza48</t>
  </si>
  <si>
    <t>Visualiza49</t>
  </si>
  <si>
    <t>Visualiza50</t>
  </si>
  <si>
    <t>Visualiza51</t>
  </si>
  <si>
    <t>Visualiza52</t>
  </si>
  <si>
    <t>Visualiza53</t>
  </si>
  <si>
    <t>Visualiza54</t>
  </si>
  <si>
    <t>Qtd. de respondentes</t>
  </si>
  <si>
    <t>Gênero</t>
  </si>
  <si>
    <t>Faixa etária</t>
  </si>
  <si>
    <t>Escolaridade</t>
  </si>
  <si>
    <t>Tempo de casa</t>
  </si>
  <si>
    <t>Cargo</t>
  </si>
  <si>
    <t>-</t>
  </si>
  <si>
    <t>Fundamental I</t>
  </si>
  <si>
    <t>Fundamental II</t>
  </si>
  <si>
    <t>Ensino médio</t>
  </si>
  <si>
    <t>Superior</t>
  </si>
  <si>
    <t>Pós-graduado, doutorado ou mestrado</t>
  </si>
  <si>
    <t>Supervisores, Encarregados, Líderes e Coordenadores</t>
  </si>
  <si>
    <t>ICO</t>
  </si>
  <si>
    <t>Colaboradores Prime</t>
  </si>
  <si>
    <t>Colaboradores Favoráveis</t>
  </si>
  <si>
    <t>Colaboradores Vulneráveis</t>
  </si>
  <si>
    <t>Colaboradores Insatisfeitos</t>
  </si>
  <si>
    <t>Colaboradores de Alto Risco</t>
  </si>
  <si>
    <t>IFC</t>
  </si>
  <si>
    <t>Diretoria Comercial</t>
  </si>
  <si>
    <t>Matriz - Geral</t>
  </si>
  <si>
    <t>Matriz - RH</t>
  </si>
  <si>
    <t>Data</t>
  </si>
  <si>
    <t>Fidelidade</t>
  </si>
  <si>
    <t>Muito alto</t>
  </si>
  <si>
    <t>Alto</t>
  </si>
  <si>
    <t>Médio</t>
  </si>
  <si>
    <t>Baixo</t>
  </si>
  <si>
    <t>Muito baixo</t>
  </si>
  <si>
    <t>Muito satisfeito</t>
  </si>
  <si>
    <t>Satisfeito</t>
  </si>
  <si>
    <t>Nem satisfeito nem insatisfeito</t>
  </si>
  <si>
    <t>Insatisfeito</t>
  </si>
  <si>
    <t>Muito insatisfeito</t>
  </si>
  <si>
    <t>Definitivamente sim</t>
  </si>
  <si>
    <t>Provavelmente sim</t>
  </si>
  <si>
    <t>Talvez sim talvez não</t>
  </si>
  <si>
    <t>Provavelmente não</t>
  </si>
  <si>
    <t>Definitivamente não</t>
  </si>
  <si>
    <t>Relacionamentos organizacionais</t>
  </si>
  <si>
    <t>Processos de trabalho</t>
  </si>
  <si>
    <t>Participação</t>
  </si>
  <si>
    <t>Ambiente físico</t>
  </si>
  <si>
    <t>Desenvolvimento</t>
  </si>
  <si>
    <t>Liderança</t>
  </si>
  <si>
    <t>Imagem</t>
  </si>
  <si>
    <t>Remuneração</t>
  </si>
  <si>
    <t/>
  </si>
  <si>
    <t>Orgulho em trabalhar na Alpha</t>
  </si>
  <si>
    <t>Satisfação geral em trabalhar na Alpha</t>
  </si>
  <si>
    <t>Propensão a continuar a trabalhar na Alpha</t>
  </si>
  <si>
    <t>Propensão a recomendar a Alpha</t>
  </si>
  <si>
    <t>Grupo</t>
  </si>
  <si>
    <t>Valor percebido</t>
  </si>
  <si>
    <t>AREA_DIMENSAO</t>
  </si>
  <si>
    <t>COMENTARIO</t>
  </si>
  <si>
    <t>CLASSIFICACAO</t>
  </si>
  <si>
    <t>Empresa</t>
  </si>
  <si>
    <t>VISUALIZA01</t>
  </si>
  <si>
    <t>VISUALIZA02</t>
  </si>
  <si>
    <t>VISUALIZA03</t>
  </si>
  <si>
    <t>Satisfação Geral</t>
  </si>
  <si>
    <t>Elogio</t>
  </si>
  <si>
    <t>Sugestao</t>
  </si>
  <si>
    <t>Critica</t>
  </si>
  <si>
    <t>Alpha</t>
  </si>
  <si>
    <t>Dodo dodo dodododo do dodo dododo dodo dodododo do dodo dododo dodo dodododo do dodo dododo dodo dodododo do dodo dododododo dodododo do dodo dododo.</t>
  </si>
  <si>
    <t>Wowo wowo wowowowo wo wowo wowowo wowo wowowowo wo wowo wowowo wowo wowowowo wo wowo wowowo wowo wowowowo wo wowo wowowowowo wowowowo wo wowo wowowo.</t>
  </si>
  <si>
    <t>Xoxo xoxo xoxoxoxo xo xoxo xoxoxo xoxo xoxoxoxo xo xoxo xoxoxo xoxo xoxoxoxo xo xoxo xoxoxo xoxo xoxoxoxo xo xoxo xoxoxoxoxo xoxoxoxo xo xoxo xoxoxo.</t>
  </si>
  <si>
    <t>Zozo zozo zozozozo zo zozo zozozo zozo zozozozo zo zozo zozozo zozo zozozozo zo zozo zozozo zozo zozozozo zo zozo zozozozozo zozozozo zo zozo zozozo.</t>
  </si>
  <si>
    <t>Gogo gogo gogogogo go gogo gogogo gogo gogogogo go gogo gogogo gogo gogogogo go gogo gogogo gogo gogogogo go gogo gogogogogo gogogogo go gogo gogogo.</t>
  </si>
  <si>
    <t>Fofo fofo fofofofo fo fofo fofofo fofo fofofofo fo fofo fofofo fofo fofofofo fo fofo fofofo fofo fofofofo fo fofo fofofofofo fofofofo fo fofo fofofo.</t>
  </si>
  <si>
    <t>Vovo vovo vovovovo vo vovo vovovo vovo vovovovo vo vovo vovovo vovo vovovovo vo vovo vovovo vovo vovovovo vo vovo vovovovovo vovovovo vo vovo vovovo.</t>
  </si>
  <si>
    <t>Toto toto totototo to toto tototo toto totototo to toto tototo toto totototo to toto tototo toto totototo to toto tototototo totototo to toto tototo.</t>
  </si>
  <si>
    <t>Popo popopopopo popopopo po popo popopo.</t>
  </si>
  <si>
    <t>Lolo lolo lolololo lo lolo lololo lolo lolololo lo lolo lololo lolo lolololo lo lolo lololo lolo lolololo lo lolo lololololo lolololo lo lolo lololo.</t>
  </si>
  <si>
    <t>Mercado</t>
  </si>
  <si>
    <t>Diretoria</t>
  </si>
  <si>
    <t>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</si>
</sst>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%"/>
  </numFmts>
  <fonts count="30" x14ac:knownFonts="1">
    <font>
      <sz val="11"/>
      <color rgb="FF000000"/>
      <name val="Calibri"/>
      <family val="2"/>
      <charset val="1"/>
    </font>
    <font>
      <sz val="10"/>
      <color theme="1"/>
      <name val="Trebuchet MS"/>
      <family val="2"/>
    </font>
    <font>
      <sz val="11"/>
      <color rgb="FF000000"/>
      <name val="Trebuchet MS"/>
      <family val="2"/>
      <charset val="1"/>
    </font>
    <font>
      <sz val="11"/>
      <color rgb="FF1795B0"/>
      <name val="Trebuchet MS"/>
      <family val="2"/>
      <charset val="1"/>
    </font>
    <font>
      <sz val="10"/>
      <color rgb="FF1795B0"/>
      <name val="Trebuchet MS"/>
      <family val="2"/>
      <charset val="1"/>
    </font>
    <font>
      <b/>
      <sz val="11"/>
      <color rgb="FF1795B0"/>
      <name val="Trebuchet MS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1795B0"/>
      <name val="Trebuchet MS"/>
      <family val="2"/>
      <charset val="1"/>
    </font>
    <font>
      <sz val="10"/>
      <color rgb="FF000000"/>
      <name val="Trebuchet MS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Trebuchet MS"/>
      <family val="2"/>
      <charset val="1"/>
    </font>
    <font>
      <sz val="12"/>
      <color rgb="FF000000"/>
      <name val="Trebuchet MS"/>
      <family val="2"/>
      <charset val="1"/>
    </font>
    <font>
      <b/>
      <sz val="12"/>
      <color rgb="FF000000"/>
      <name val="Trebuchet MS"/>
      <family val="2"/>
      <charset val="1"/>
    </font>
    <font>
      <b/>
      <sz val="12"/>
      <color rgb="FF1795B0"/>
      <name val="Trebuchet MS"/>
      <family val="2"/>
      <charset val="1"/>
    </font>
    <font>
      <b/>
      <sz val="11"/>
      <color rgb="FF1795B0"/>
      <name val="Calibri"/>
      <family val="2"/>
      <charset val="1"/>
    </font>
    <font>
      <sz val="11"/>
      <color rgb="FF1795B0"/>
      <name val="Calibri"/>
      <family val="2"/>
      <charset val="1"/>
    </font>
    <font>
      <b/>
      <sz val="10"/>
      <color rgb="FFFFFFFF"/>
      <name val="Trebuchet MS"/>
      <family val="2"/>
      <charset val="1"/>
    </font>
    <font>
      <sz val="11"/>
      <color rgb="FF000000"/>
      <name val="Calibri"/>
      <family val="2"/>
      <charset val="1"/>
    </font>
    <font>
      <b/>
      <sz val="12"/>
      <color rgb="FF1795B0"/>
      <name val="Trebuchet MS"/>
      <family val="2"/>
    </font>
    <font>
      <sz val="10"/>
      <name val="Arial"/>
      <family val="2"/>
    </font>
    <font>
      <b/>
      <sz val="10"/>
      <color rgb="FF1795B0"/>
      <name val="Trebuchet MS"/>
      <family val="2"/>
    </font>
    <font>
      <b/>
      <sz val="10"/>
      <color theme="0"/>
      <name val="Trebuchet MS"/>
      <family val="2"/>
      <charset val="1"/>
    </font>
    <font>
      <b/>
      <sz val="10"/>
      <color theme="1"/>
      <name val="Trebuchet MS"/>
      <family val="2"/>
      <charset val="1"/>
    </font>
    <font>
      <sz val="11"/>
      <color rgb="FF1795B0"/>
      <name val="Trebuchet MS"/>
      <family val="2"/>
    </font>
    <font>
      <sz val="12"/>
      <color rgb="FF1795B0"/>
      <name val="Trebuchet MS"/>
      <family val="2"/>
    </font>
    <font>
      <b/>
      <sz val="13"/>
      <color rgb="FF1795B0"/>
      <name val="Trebuchet MS"/>
      <family val="2"/>
    </font>
    <font>
      <b/>
      <sz val="13"/>
      <color rgb="FF008080"/>
      <name val="Trebuchet MS"/>
      <family val="2"/>
    </font>
    <font>
      <b/>
      <sz val="11"/>
      <color rgb="FF1795B0"/>
      <name val="Trebuchet MS"/>
      <family val="2"/>
    </font>
    <font>
      <sz val="11"/>
      <color theme="1"/>
      <name val="Calibri"/>
      <family val="2"/>
      <scheme val="minor"/>
    </font>
    <font>
      <sz val="11"/>
      <color rgb="FF1795B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BDBDB"/>
        <bgColor rgb="FFDAE3F3"/>
      </patternFill>
    </fill>
    <fill>
      <patternFill patternType="solid">
        <fgColor rgb="FFDAE3F3"/>
        <bgColor rgb="FFDBDBDB"/>
      </patternFill>
    </fill>
    <fill>
      <patternFill patternType="solid">
        <fgColor rgb="FF2E75B6"/>
        <bgColor rgb="FF1795B0"/>
      </patternFill>
    </fill>
    <fill>
      <patternFill patternType="solid">
        <fgColor rgb="FF548235"/>
        <bgColor rgb="FF339966"/>
      </patternFill>
    </fill>
    <fill>
      <patternFill patternType="solid">
        <fgColor rgb="FF92D050"/>
        <bgColor rgb="FF969696"/>
      </patternFill>
    </fill>
    <fill>
      <patternFill patternType="solid">
        <fgColor rgb="FFFFD966"/>
        <bgColor rgb="FFFFFF99"/>
      </patternFill>
    </fill>
    <fill>
      <patternFill patternType="solid">
        <fgColor rgb="FFFF7C80"/>
        <bgColor rgb="FFFF99CC"/>
      </patternFill>
    </fill>
    <fill>
      <patternFill patternType="solid">
        <fgColor rgb="FFC00000"/>
        <bgColor rgb="FF800000"/>
      </patternFill>
    </fill>
    <fill>
      <patternFill patternType="solid">
        <fgColor rgb="FFBF9000"/>
        <bgColor rgb="FFFF66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rgb="FFDAE3F3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/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/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/>
      <bottom style="hair">
        <color rgb="FF1795B0"/>
      </bottom>
      <diagonal/>
    </border>
    <border>
      <left/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/>
      <right style="hair">
        <color rgb="FF1795B0"/>
      </right>
      <top style="hair">
        <color rgb="FF1795B0"/>
      </top>
      <bottom style="hair">
        <color rgb="FF1795B0"/>
      </bottom>
      <diagonal/>
    </border>
    <border>
      <left/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795B0"/>
      </left>
      <right style="medium">
        <color rgb="FF1795B0"/>
      </right>
      <top style="medium">
        <color rgb="FF1795B0"/>
      </top>
      <bottom style="hair">
        <color rgb="FF1795B0"/>
      </bottom>
      <diagonal/>
    </border>
    <border>
      <left style="medium">
        <color rgb="FF1795B0"/>
      </left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 style="medium">
        <color rgb="FF1795B0"/>
      </left>
      <right style="medium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medium">
        <color rgb="FF1795B0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medium">
        <color rgb="FF1795B0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/>
      <diagonal/>
    </border>
    <border>
      <left style="hair">
        <color rgb="FF1F4E79"/>
      </left>
      <right style="medium">
        <color rgb="FF1F4E79"/>
      </right>
      <top style="hair">
        <color rgb="FF1F4E79"/>
      </top>
      <bottom/>
      <diagonal/>
    </border>
    <border>
      <left style="medium">
        <color rgb="FF1F4E79"/>
      </left>
      <right style="hair">
        <color rgb="FF1F4E79"/>
      </right>
      <top style="hair">
        <color rgb="FF1F4E79"/>
      </top>
      <bottom/>
      <diagonal/>
    </border>
    <border>
      <left style="hair">
        <color rgb="FF1795B0"/>
      </left>
      <right style="hair">
        <color rgb="FF1795B0"/>
      </right>
      <top/>
      <bottom style="medium">
        <color rgb="FF1795B0"/>
      </bottom>
      <diagonal/>
    </border>
    <border>
      <left style="hair">
        <color rgb="FF1F4E79"/>
      </left>
      <right style="hair">
        <color rgb="FF1F4E79"/>
      </right>
      <top style="medium">
        <color rgb="FF1795B0"/>
      </top>
      <bottom style="hair">
        <color rgb="FF1F4E79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/>
      <diagonal/>
    </border>
  </borders>
  <cellStyleXfs count="8">
    <xf numFmtId="0" fontId="0" fillId="0" borderId="0"/>
    <xf numFmtId="9" fontId="17" fillId="0" borderId="0" applyBorder="0" applyProtection="0"/>
    <xf numFmtId="0" fontId="8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8" fillId="0" borderId="0"/>
  </cellStyleXfs>
  <cellXfs count="163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1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4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5" fontId="4" fillId="0" borderId="11" xfId="1" applyNumberFormat="1" applyFont="1" applyBorder="1" applyAlignment="1" applyProtection="1">
      <alignment horizontal="center" vertical="center" wrapText="1"/>
    </xf>
    <xf numFmtId="165" fontId="7" fillId="0" borderId="11" xfId="1" applyNumberFormat="1" applyFont="1" applyBorder="1" applyAlignment="1" applyProtection="1">
      <alignment horizontal="center" vertical="center" wrapText="1"/>
    </xf>
    <xf numFmtId="10" fontId="8" fillId="0" borderId="0" xfId="0" applyNumberFormat="1" applyFont="1"/>
    <xf numFmtId="0" fontId="5" fillId="0" borderId="12" xfId="0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5" fontId="4" fillId="0" borderId="12" xfId="1" applyNumberFormat="1" applyFont="1" applyBorder="1" applyAlignment="1" applyProtection="1">
      <alignment horizontal="center" vertical="center" wrapText="1"/>
    </xf>
    <xf numFmtId="0" fontId="4" fillId="0" borderId="0" xfId="0" applyFont="1"/>
    <xf numFmtId="0" fontId="7" fillId="0" borderId="0" xfId="0" applyFont="1"/>
    <xf numFmtId="165" fontId="0" fillId="0" borderId="0" xfId="0" applyNumberFormat="1"/>
    <xf numFmtId="165" fontId="7" fillId="0" borderId="12" xfId="1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 applyProtection="1">
      <alignment horizontal="center" vertical="center" wrapText="1"/>
    </xf>
    <xf numFmtId="0" fontId="15" fillId="0" borderId="0" xfId="0" applyFont="1"/>
    <xf numFmtId="2" fontId="4" fillId="0" borderId="11" xfId="0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 applyProtection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165" fontId="4" fillId="0" borderId="6" xfId="1" applyNumberFormat="1" applyFont="1" applyBorder="1" applyAlignment="1" applyProtection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horizontal="left" vertical="center" wrapText="1" indent="1"/>
    </xf>
    <xf numFmtId="164" fontId="18" fillId="0" borderId="6" xfId="0" applyNumberFormat="1" applyFont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horizontal="right" vertical="center" wrapText="1" indent="1"/>
    </xf>
    <xf numFmtId="0" fontId="4" fillId="2" borderId="5" xfId="0" applyFont="1" applyFill="1" applyBorder="1" applyAlignment="1">
      <alignment horizontal="right" vertical="center" wrapText="1" indent="1"/>
    </xf>
    <xf numFmtId="0" fontId="5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14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21" fillId="5" borderId="25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horizontal="center" vertical="center" wrapText="1"/>
    </xf>
    <xf numFmtId="0" fontId="21" fillId="9" borderId="25" xfId="0" applyFont="1" applyFill="1" applyBorder="1" applyAlignment="1">
      <alignment horizontal="center" vertical="center" wrapText="1"/>
    </xf>
    <xf numFmtId="0" fontId="21" fillId="10" borderId="26" xfId="0" applyFont="1" applyFill="1" applyBorder="1" applyAlignment="1">
      <alignment horizontal="center" vertical="center" wrapText="1"/>
    </xf>
    <xf numFmtId="165" fontId="7" fillId="0" borderId="23" xfId="1" applyNumberFormat="1" applyFont="1" applyBorder="1" applyAlignment="1" applyProtection="1">
      <alignment horizontal="center" vertical="center" wrapText="1"/>
    </xf>
    <xf numFmtId="165" fontId="7" fillId="0" borderId="24" xfId="1" applyNumberFormat="1" applyFont="1" applyBorder="1" applyAlignment="1" applyProtection="1">
      <alignment horizontal="center" vertical="center" wrapText="1"/>
    </xf>
    <xf numFmtId="165" fontId="14" fillId="0" borderId="0" xfId="0" applyNumberFormat="1" applyFont="1"/>
    <xf numFmtId="0" fontId="14" fillId="0" borderId="0" xfId="0" applyFont="1"/>
    <xf numFmtId="165" fontId="4" fillId="0" borderId="27" xfId="1" applyNumberFormat="1" applyFont="1" applyBorder="1" applyAlignment="1" applyProtection="1">
      <alignment horizontal="center" vertical="center" wrapText="1"/>
    </xf>
    <xf numFmtId="165" fontId="4" fillId="0" borderId="28" xfId="1" applyNumberFormat="1" applyFont="1" applyBorder="1" applyAlignment="1" applyProtection="1">
      <alignment horizontal="center" vertical="center" wrapText="1"/>
    </xf>
    <xf numFmtId="165" fontId="4" fillId="0" borderId="29" xfId="1" applyNumberFormat="1" applyFont="1" applyBorder="1" applyAlignment="1" applyProtection="1">
      <alignment horizontal="center" vertical="center" wrapText="1"/>
    </xf>
    <xf numFmtId="165" fontId="4" fillId="0" borderId="30" xfId="1" applyNumberFormat="1" applyFont="1" applyBorder="1" applyAlignment="1" applyProtection="1">
      <alignment horizontal="center" vertical="center" wrapText="1"/>
    </xf>
    <xf numFmtId="0" fontId="20" fillId="15" borderId="31" xfId="3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21" fillId="9" borderId="31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165" fontId="4" fillId="0" borderId="10" xfId="1" applyNumberFormat="1" applyFont="1" applyBorder="1" applyAlignment="1" applyProtection="1">
      <alignment horizontal="center" vertical="center" wrapText="1"/>
    </xf>
    <xf numFmtId="165" fontId="15" fillId="0" borderId="0" xfId="0" applyNumberFormat="1" applyFont="1"/>
    <xf numFmtId="0" fontId="20" fillId="15" borderId="33" xfId="3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12" borderId="11" xfId="0" applyFont="1" applyFill="1" applyBorder="1" applyAlignment="1">
      <alignment vertical="center" wrapText="1"/>
    </xf>
    <xf numFmtId="0" fontId="23" fillId="11" borderId="11" xfId="0" applyFont="1" applyFill="1" applyBorder="1" applyAlignment="1">
      <alignment vertical="center" wrapText="1"/>
    </xf>
    <xf numFmtId="0" fontId="23" fillId="13" borderId="11" xfId="0" applyFont="1" applyFill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4" fillId="0" borderId="13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5" fillId="15" borderId="7" xfId="4" applyFont="1" applyFill="1" applyBorder="1" applyAlignment="1">
      <alignment horizontal="center" vertical="center" wrapText="1"/>
    </xf>
    <xf numFmtId="0" fontId="25" fillId="15" borderId="8" xfId="4" applyFont="1" applyFill="1" applyBorder="1" applyAlignment="1">
      <alignment horizontal="center" vertical="center" wrapText="1"/>
    </xf>
    <xf numFmtId="0" fontId="26" fillId="15" borderId="8" xfId="5" applyFont="1" applyFill="1" applyBorder="1" applyAlignment="1">
      <alignment horizontal="center" vertical="center" wrapText="1"/>
    </xf>
    <xf numFmtId="0" fontId="26" fillId="15" borderId="9" xfId="5" applyFont="1" applyFill="1" applyBorder="1" applyAlignment="1">
      <alignment horizontal="center" vertical="center" wrapText="1"/>
    </xf>
    <xf numFmtId="0" fontId="27" fillId="0" borderId="3" xfId="6" applyFont="1" applyBorder="1" applyAlignment="1">
      <alignment horizontal="center" vertical="center" wrapText="1"/>
    </xf>
    <xf numFmtId="0" fontId="27" fillId="0" borderId="4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left" vertical="top" wrapText="1"/>
    </xf>
    <xf numFmtId="0" fontId="27" fillId="0" borderId="11" xfId="4" applyFont="1" applyBorder="1" applyAlignment="1">
      <alignment horizontal="left" vertical="center" wrapText="1"/>
    </xf>
    <xf numFmtId="0" fontId="27" fillId="0" borderId="11" xfId="4" applyFont="1" applyBorder="1" applyAlignment="1">
      <alignment horizontal="center" vertical="center" wrapText="1"/>
    </xf>
    <xf numFmtId="0" fontId="29" fillId="0" borderId="0" xfId="7" applyFont="1"/>
    <xf numFmtId="0" fontId="29" fillId="0" borderId="0" xfId="7" applyFont="1" applyAlignment="1">
      <alignment horizontal="left"/>
    </xf>
    <xf numFmtId="0" fontId="22" fillId="6" borderId="31" xfId="0" applyFont="1" applyFill="1" applyBorder="1" applyAlignment="1">
      <alignment horizontal="center" vertical="center" wrapText="1"/>
    </xf>
    <xf numFmtId="0" fontId="22" fillId="7" borderId="31" xfId="0" applyFont="1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center" vertical="center" wrapText="1"/>
    </xf>
    <xf numFmtId="165" fontId="7" fillId="0" borderId="35" xfId="1" applyNumberFormat="1" applyFont="1" applyBorder="1" applyAlignment="1" applyProtection="1">
      <alignment horizontal="center" vertical="center" wrapText="1"/>
    </xf>
    <xf numFmtId="0" fontId="27" fillId="0" borderId="5" xfId="6" applyFont="1" applyBorder="1" applyAlignment="1">
      <alignment horizontal="center" vertical="center" wrapText="1"/>
    </xf>
    <xf numFmtId="0" fontId="27" fillId="0" borderId="12" xfId="4" applyFont="1" applyBorder="1" applyAlignment="1">
      <alignment horizontal="left" vertical="top" wrapText="1"/>
    </xf>
    <xf numFmtId="0" fontId="27" fillId="0" borderId="12" xfId="4" applyFont="1" applyBorder="1" applyAlignment="1">
      <alignment horizontal="left" vertical="center" wrapText="1"/>
    </xf>
    <xf numFmtId="0" fontId="27" fillId="0" borderId="12" xfId="4" applyFont="1" applyBorder="1" applyAlignment="1">
      <alignment horizontal="center" vertical="center" wrapText="1"/>
    </xf>
    <xf numFmtId="0" fontId="27" fillId="0" borderId="6" xfId="4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 indent="1"/>
    </xf>
    <xf numFmtId="0" fontId="23" fillId="0" borderId="11" xfId="0" applyFont="1" applyBorder="1" applyAlignment="1">
      <alignment horizontal="left" vertical="center" wrapText="1" indent="1"/>
    </xf>
    <xf numFmtId="0" fontId="23" fillId="0" borderId="12" xfId="0" applyFont="1" applyBorder="1" applyAlignment="1">
      <alignment horizontal="left" vertical="center" wrapText="1" indent="1"/>
    </xf>
  </cellXfs>
  <cellStyles count="8">
    <cellStyle name="Normal" xfId="0" builtinId="0"/>
    <cellStyle name="Normal 12" xfId="3" xr:uid="{00000000-0005-0000-0000-000001000000}"/>
    <cellStyle name="Normal 2" xfId="7" xr:uid="{DFD38988-7C7B-4A03-8FA7-50D16591C14D}"/>
    <cellStyle name="Normal 2 2" xfId="4" xr:uid="{320D102C-FFCD-4B69-A58D-FC8F9050DC0C}"/>
    <cellStyle name="Normal 3 3" xfId="6" xr:uid="{9D8104FE-4CBA-44A9-AEDB-15DF39F3609A}"/>
    <cellStyle name="Normal 7" xfId="5" xr:uid="{CEF9D81E-C5E5-43BA-AC96-2F2E57C848A4}"/>
    <cellStyle name="Porcentagem" xfId="1" builtinId="5"/>
    <cellStyle name="TableStyleLight1" xfId="2" xr:uid="{00000000-0005-0000-0000-000003000000}"/>
  </cellStyles>
  <dxfs count="16"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1795B0"/>
      <rgbColor rgb="FFDBDBDB"/>
      <rgbColor rgb="FF808080"/>
      <rgbColor rgb="FF9999FF"/>
      <rgbColor rgb="FF993366"/>
      <rgbColor rgb="FFFFFFCC"/>
      <rgbColor rgb="FFDAE3F3"/>
      <rgbColor rgb="FF660066"/>
      <rgbColor rgb="FFFF7C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2E75B6"/>
      <rgbColor rgb="FF33CCCC"/>
      <rgbColor rgb="FF92D050"/>
      <rgbColor rgb="FFFFCC00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9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75"/>
  <sheetViews>
    <sheetView windowProtection="1" showGridLines="0" tabSelected="1" zoomScaleNormal="100" workbookViewId="0">
      <selection activeCell="B1" sqref="B1"/>
    </sheetView>
  </sheetViews>
  <sheetFormatPr defaultRowHeight="16.5" x14ac:dyDescent="0.25"/>
  <cols>
    <col min="1" max="1" width="22.140625" style="1" bestFit="1" customWidth="1"/>
    <col min="2" max="2" width="50" style="1" bestFit="1" customWidth="1"/>
    <col min="3" max="1025" width="8.85546875" style="1"/>
  </cols>
  <sheetData>
    <row r="1" spans="1:1025" ht="49.9" customHeight="1" x14ac:dyDescent="0.25">
      <c r="A1" s="83" t="s">
        <v>0</v>
      </c>
      <c r="B1" s="80">
        <v>50000</v>
      </c>
    </row>
    <row r="2" spans="1:1025" ht="49.9" customHeight="1" x14ac:dyDescent="0.25">
      <c r="A2" s="84" t="s">
        <v>1</v>
      </c>
      <c r="B2" s="81" t="s">
        <v>2</v>
      </c>
    </row>
    <row r="3" spans="1:1025" ht="49.9" customHeight="1" x14ac:dyDescent="0.25">
      <c r="A3" s="85" t="s">
        <v>3</v>
      </c>
      <c r="B3" s="82">
        <v>45381</v>
      </c>
    </row>
    <row r="4" spans="1:1025" ht="49.9" customHeigh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</row>
    <row r="5" spans="1:1025" ht="49.9" customHeight="1" x14ac:dyDescent="0.25"/>
    <row r="6" spans="1:1025" ht="49.9" customHeight="1" x14ac:dyDescent="0.25"/>
    <row r="7" spans="1:1025" ht="49.9" customHeight="1" x14ac:dyDescent="0.25"/>
    <row r="8" spans="1:1025" ht="49.9" customHeight="1" x14ac:dyDescent="0.25"/>
    <row r="9" spans="1:1025" ht="49.9" customHeight="1" x14ac:dyDescent="0.25"/>
    <row r="10" spans="1:1025" ht="49.9" customHeight="1" x14ac:dyDescent="0.25"/>
    <row r="11" spans="1:1025" ht="49.9" customHeight="1" x14ac:dyDescent="0.25"/>
    <row r="12" spans="1:1025" ht="49.9" customHeight="1" x14ac:dyDescent="0.25"/>
    <row r="13" spans="1:1025" ht="49.9" customHeight="1" x14ac:dyDescent="0.25"/>
    <row r="14" spans="1:1025" ht="49.9" customHeight="1" x14ac:dyDescent="0.25"/>
    <row r="15" spans="1:1025" ht="19.899999999999999" customHeight="1" x14ac:dyDescent="0.25"/>
    <row r="16" spans="1:1025" ht="19.899999999999999" customHeight="1" x14ac:dyDescent="0.25"/>
    <row r="17" ht="19.899999999999999" customHeight="1" x14ac:dyDescent="0.25"/>
    <row r="18" ht="19.899999999999999" customHeight="1" x14ac:dyDescent="0.25"/>
    <row r="19" ht="19.899999999999999" customHeight="1" x14ac:dyDescent="0.25"/>
    <row r="20" ht="19.899999999999999" customHeight="1" x14ac:dyDescent="0.25"/>
    <row r="21" ht="19.899999999999999" customHeight="1" x14ac:dyDescent="0.25"/>
    <row r="22" ht="19.899999999999999" customHeight="1" x14ac:dyDescent="0.25"/>
    <row r="23" ht="19.899999999999999" customHeight="1" x14ac:dyDescent="0.25"/>
    <row r="24" ht="19.899999999999999" customHeight="1" x14ac:dyDescent="0.25"/>
    <row r="25" ht="19.899999999999999" customHeight="1" x14ac:dyDescent="0.25"/>
    <row r="26" ht="19.899999999999999" customHeight="1" x14ac:dyDescent="0.25"/>
    <row r="27" ht="19.899999999999999" customHeight="1" x14ac:dyDescent="0.25"/>
    <row r="28" ht="19.899999999999999" customHeight="1" x14ac:dyDescent="0.25"/>
    <row r="29" ht="19.899999999999999" customHeight="1" x14ac:dyDescent="0.25"/>
    <row r="30" ht="19.899999999999999" customHeight="1" x14ac:dyDescent="0.25"/>
    <row r="31" ht="19.899999999999999" customHeight="1" x14ac:dyDescent="0.25"/>
    <row r="32" ht="19.899999999999999" customHeight="1" x14ac:dyDescent="0.25"/>
    <row r="33" ht="19.899999999999999" customHeight="1" x14ac:dyDescent="0.25"/>
    <row r="34" ht="19.899999999999999" customHeight="1" x14ac:dyDescent="0.25"/>
    <row r="35" ht="19.899999999999999" customHeight="1" x14ac:dyDescent="0.25"/>
    <row r="36" ht="19.899999999999999" customHeight="1" x14ac:dyDescent="0.25"/>
    <row r="37" ht="19.899999999999999" customHeight="1" x14ac:dyDescent="0.25"/>
    <row r="38" ht="19.899999999999999" customHeight="1" x14ac:dyDescent="0.25"/>
    <row r="39" ht="19.899999999999999" customHeight="1" x14ac:dyDescent="0.25"/>
    <row r="40" ht="19.899999999999999" customHeight="1" x14ac:dyDescent="0.25"/>
    <row r="41" ht="19.899999999999999" customHeight="1" x14ac:dyDescent="0.25"/>
    <row r="42" ht="19.899999999999999" customHeight="1" x14ac:dyDescent="0.25"/>
    <row r="43" ht="19.899999999999999" customHeight="1" x14ac:dyDescent="0.25"/>
    <row r="44" ht="19.899999999999999" customHeight="1" x14ac:dyDescent="0.25"/>
    <row r="45" ht="19.899999999999999" customHeight="1" x14ac:dyDescent="0.25"/>
    <row r="46" ht="19.899999999999999" customHeight="1" x14ac:dyDescent="0.25"/>
    <row r="47" ht="19.899999999999999" customHeight="1" x14ac:dyDescent="0.25"/>
    <row r="48" ht="19.899999999999999" customHeight="1" x14ac:dyDescent="0.25"/>
    <row r="49" ht="19.899999999999999" customHeight="1" x14ac:dyDescent="0.25"/>
    <row r="50" ht="19.899999999999999" customHeight="1" x14ac:dyDescent="0.25"/>
    <row r="51" ht="19.899999999999999" customHeight="1" x14ac:dyDescent="0.25"/>
    <row r="52" ht="19.899999999999999" customHeight="1" x14ac:dyDescent="0.25"/>
    <row r="53" ht="19.899999999999999" customHeight="1" x14ac:dyDescent="0.25"/>
    <row r="54" ht="19.899999999999999" customHeight="1" x14ac:dyDescent="0.25"/>
    <row r="55" ht="19.899999999999999" customHeight="1" x14ac:dyDescent="0.25"/>
    <row r="56" ht="19.899999999999999" customHeight="1" x14ac:dyDescent="0.25"/>
    <row r="57" ht="19.899999999999999" customHeight="1" x14ac:dyDescent="0.25"/>
    <row r="58" ht="19.899999999999999" customHeight="1" x14ac:dyDescent="0.25"/>
    <row r="59" ht="19.899999999999999" customHeight="1" x14ac:dyDescent="0.25"/>
    <row r="60" ht="19.899999999999999" customHeight="1" x14ac:dyDescent="0.25"/>
    <row r="61" ht="19.899999999999999" customHeight="1" x14ac:dyDescent="0.25"/>
    <row r="62" ht="19.899999999999999" customHeight="1" x14ac:dyDescent="0.25"/>
    <row r="63" ht="19.899999999999999" customHeight="1" x14ac:dyDescent="0.25"/>
    <row r="64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  <row r="73" ht="19.899999999999999" customHeight="1" x14ac:dyDescent="0.25"/>
    <row r="74" ht="19.899999999999999" customHeight="1" x14ac:dyDescent="0.25"/>
    <row r="75" ht="19.899999999999999" customHeight="1" x14ac:dyDescent="0.25"/>
    <row r="76" ht="19.899999999999999" customHeight="1" x14ac:dyDescent="0.25"/>
    <row r="77" ht="19.899999999999999" customHeight="1" x14ac:dyDescent="0.25"/>
    <row r="78" ht="19.899999999999999" customHeight="1" x14ac:dyDescent="0.25"/>
    <row r="79" ht="19.899999999999999" customHeight="1" x14ac:dyDescent="0.25"/>
    <row r="80" ht="19.899999999999999" customHeight="1" x14ac:dyDescent="0.25"/>
    <row r="81" ht="19.899999999999999" customHeight="1" x14ac:dyDescent="0.25"/>
    <row r="82" ht="19.899999999999999" customHeight="1" x14ac:dyDescent="0.25"/>
    <row r="83" ht="19.899999999999999" customHeight="1" x14ac:dyDescent="0.25"/>
    <row r="84" ht="19.899999999999999" customHeight="1" x14ac:dyDescent="0.25"/>
    <row r="85" ht="19.899999999999999" customHeight="1" x14ac:dyDescent="0.25"/>
    <row r="86" ht="19.899999999999999" customHeight="1" x14ac:dyDescent="0.25"/>
    <row r="87" ht="19.899999999999999" customHeight="1" x14ac:dyDescent="0.25"/>
    <row r="88" ht="19.899999999999999" customHeight="1" x14ac:dyDescent="0.25"/>
    <row r="89" ht="19.899999999999999" customHeight="1" x14ac:dyDescent="0.25"/>
    <row r="90" ht="19.899999999999999" customHeight="1" x14ac:dyDescent="0.25"/>
    <row r="91" ht="19.899999999999999" customHeight="1" x14ac:dyDescent="0.25"/>
    <row r="92" ht="19.899999999999999" customHeight="1" x14ac:dyDescent="0.25"/>
    <row r="93" ht="19.899999999999999" customHeight="1" x14ac:dyDescent="0.25"/>
    <row r="94" ht="19.899999999999999" customHeight="1" x14ac:dyDescent="0.25"/>
    <row r="95" ht="19.899999999999999" customHeight="1" x14ac:dyDescent="0.25"/>
    <row r="96" ht="19.899999999999999" customHeight="1" x14ac:dyDescent="0.25"/>
    <row r="97" ht="19.899999999999999" customHeight="1" x14ac:dyDescent="0.25"/>
    <row r="98" ht="19.899999999999999" customHeight="1" x14ac:dyDescent="0.25"/>
    <row r="99" ht="19.899999999999999" customHeight="1" x14ac:dyDescent="0.25"/>
    <row r="100" ht="19.899999999999999" customHeight="1" x14ac:dyDescent="0.25"/>
    <row r="101" ht="19.899999999999999" customHeight="1" x14ac:dyDescent="0.25"/>
    <row r="102" ht="19.899999999999999" customHeight="1" x14ac:dyDescent="0.25"/>
    <row r="103" ht="19.899999999999999" customHeight="1" x14ac:dyDescent="0.25"/>
    <row r="104" ht="19.899999999999999" customHeight="1" x14ac:dyDescent="0.25"/>
    <row r="105" ht="19.899999999999999" customHeight="1" x14ac:dyDescent="0.25"/>
    <row r="106" ht="19.899999999999999" customHeight="1" x14ac:dyDescent="0.25"/>
    <row r="107" ht="19.899999999999999" customHeight="1" x14ac:dyDescent="0.25"/>
    <row r="108" ht="19.899999999999999" customHeight="1" x14ac:dyDescent="0.25"/>
    <row r="109" ht="19.899999999999999" customHeight="1" x14ac:dyDescent="0.25"/>
    <row r="110" ht="19.899999999999999" customHeight="1" x14ac:dyDescent="0.25"/>
    <row r="111" ht="19.899999999999999" customHeight="1" x14ac:dyDescent="0.25"/>
    <row r="112" ht="19.899999999999999" customHeight="1" x14ac:dyDescent="0.25"/>
    <row r="113" ht="19.899999999999999" customHeight="1" x14ac:dyDescent="0.25"/>
    <row r="114" ht="19.899999999999999" customHeight="1" x14ac:dyDescent="0.25"/>
    <row r="115" ht="19.899999999999999" customHeight="1" x14ac:dyDescent="0.25"/>
    <row r="116" ht="19.899999999999999" customHeight="1" x14ac:dyDescent="0.25"/>
    <row r="117" ht="19.899999999999999" customHeight="1" x14ac:dyDescent="0.25"/>
    <row r="118" ht="19.899999999999999" customHeight="1" x14ac:dyDescent="0.25"/>
    <row r="119" ht="19.899999999999999" customHeight="1" x14ac:dyDescent="0.25"/>
    <row r="120" ht="19.899999999999999" customHeight="1" x14ac:dyDescent="0.25"/>
    <row r="121" ht="19.899999999999999" customHeight="1" x14ac:dyDescent="0.25"/>
    <row r="122" ht="19.899999999999999" customHeight="1" x14ac:dyDescent="0.25"/>
    <row r="123" ht="19.899999999999999" customHeight="1" x14ac:dyDescent="0.25"/>
    <row r="124" ht="19.899999999999999" customHeight="1" x14ac:dyDescent="0.25"/>
    <row r="125" ht="19.899999999999999" customHeight="1" x14ac:dyDescent="0.25"/>
    <row r="126" ht="19.899999999999999" customHeight="1" x14ac:dyDescent="0.25"/>
    <row r="127" ht="19.899999999999999" customHeight="1" x14ac:dyDescent="0.25"/>
    <row r="128" ht="19.899999999999999" customHeight="1" x14ac:dyDescent="0.25"/>
    <row r="129" ht="19.899999999999999" customHeight="1" x14ac:dyDescent="0.25"/>
    <row r="130" ht="19.899999999999999" customHeight="1" x14ac:dyDescent="0.25"/>
    <row r="131" ht="19.899999999999999" customHeight="1" x14ac:dyDescent="0.25"/>
    <row r="132" ht="19.899999999999999" customHeight="1" x14ac:dyDescent="0.25"/>
    <row r="133" ht="19.899999999999999" customHeight="1" x14ac:dyDescent="0.25"/>
    <row r="134" ht="19.899999999999999" customHeight="1" x14ac:dyDescent="0.25"/>
    <row r="135" ht="19.899999999999999" customHeight="1" x14ac:dyDescent="0.25"/>
    <row r="136" ht="19.899999999999999" customHeight="1" x14ac:dyDescent="0.25"/>
    <row r="137" ht="19.899999999999999" customHeight="1" x14ac:dyDescent="0.25"/>
    <row r="138" ht="19.899999999999999" customHeight="1" x14ac:dyDescent="0.25"/>
    <row r="139" ht="19.899999999999999" customHeight="1" x14ac:dyDescent="0.25"/>
    <row r="140" ht="19.899999999999999" customHeight="1" x14ac:dyDescent="0.25"/>
    <row r="141" ht="19.899999999999999" customHeight="1" x14ac:dyDescent="0.25"/>
    <row r="142" ht="19.899999999999999" customHeight="1" x14ac:dyDescent="0.25"/>
    <row r="143" ht="19.899999999999999" customHeight="1" x14ac:dyDescent="0.25"/>
    <row r="144" ht="19.899999999999999" customHeight="1" x14ac:dyDescent="0.25"/>
    <row r="145" ht="19.899999999999999" customHeight="1" x14ac:dyDescent="0.25"/>
    <row r="146" ht="19.899999999999999" customHeight="1" x14ac:dyDescent="0.25"/>
    <row r="147" ht="19.899999999999999" customHeight="1" x14ac:dyDescent="0.25"/>
    <row r="148" ht="19.899999999999999" customHeight="1" x14ac:dyDescent="0.25"/>
    <row r="149" ht="19.899999999999999" customHeight="1" x14ac:dyDescent="0.25"/>
    <row r="150" ht="19.899999999999999" customHeight="1" x14ac:dyDescent="0.25"/>
    <row r="151" ht="19.899999999999999" customHeight="1" x14ac:dyDescent="0.25"/>
    <row r="152" ht="19.899999999999999" customHeight="1" x14ac:dyDescent="0.25"/>
    <row r="153" ht="19.899999999999999" customHeight="1" x14ac:dyDescent="0.25"/>
    <row r="154" ht="19.899999999999999" customHeight="1" x14ac:dyDescent="0.25"/>
    <row r="155" ht="19.899999999999999" customHeight="1" x14ac:dyDescent="0.25"/>
    <row r="156" ht="19.899999999999999" customHeight="1" x14ac:dyDescent="0.25"/>
    <row r="157" ht="19.899999999999999" customHeight="1" x14ac:dyDescent="0.25"/>
    <row r="158" ht="19.899999999999999" customHeight="1" x14ac:dyDescent="0.25"/>
    <row r="159" ht="19.899999999999999" customHeight="1" x14ac:dyDescent="0.25"/>
    <row r="160" ht="19.899999999999999" customHeight="1" x14ac:dyDescent="0.25"/>
    <row r="161" ht="19.899999999999999" customHeight="1" x14ac:dyDescent="0.25"/>
    <row r="162" ht="19.899999999999999" customHeight="1" x14ac:dyDescent="0.25"/>
    <row r="163" ht="19.899999999999999" customHeight="1" x14ac:dyDescent="0.25"/>
    <row r="164" ht="19.899999999999999" customHeight="1" x14ac:dyDescent="0.25"/>
    <row r="165" ht="19.899999999999999" customHeight="1" x14ac:dyDescent="0.25"/>
    <row r="166" ht="19.899999999999999" customHeight="1" x14ac:dyDescent="0.25"/>
    <row r="167" ht="19.899999999999999" customHeight="1" x14ac:dyDescent="0.25"/>
    <row r="168" ht="19.899999999999999" customHeight="1" x14ac:dyDescent="0.25"/>
    <row r="169" ht="19.899999999999999" customHeight="1" x14ac:dyDescent="0.25"/>
    <row r="170" ht="19.899999999999999" customHeight="1" x14ac:dyDescent="0.25"/>
    <row r="171" ht="19.899999999999999" customHeight="1" x14ac:dyDescent="0.25"/>
    <row r="172" ht="19.899999999999999" customHeight="1" x14ac:dyDescent="0.25"/>
    <row r="173" ht="19.899999999999999" customHeight="1" x14ac:dyDescent="0.25"/>
    <row r="174" ht="19.899999999999999" customHeight="1" x14ac:dyDescent="0.25"/>
    <row r="175" ht="19.899999999999999" customHeight="1" x14ac:dyDescent="0.25"/>
    <row r="176" ht="19.899999999999999" customHeight="1" x14ac:dyDescent="0.25"/>
    <row r="177" ht="19.899999999999999" customHeight="1" x14ac:dyDescent="0.25"/>
    <row r="178" ht="19.899999999999999" customHeight="1" x14ac:dyDescent="0.25"/>
    <row r="179" ht="19.899999999999999" customHeight="1" x14ac:dyDescent="0.25"/>
    <row r="180" ht="19.899999999999999" customHeight="1" x14ac:dyDescent="0.25"/>
    <row r="181" ht="19.899999999999999" customHeight="1" x14ac:dyDescent="0.25"/>
    <row r="182" ht="19.899999999999999" customHeight="1" x14ac:dyDescent="0.25"/>
    <row r="183" ht="19.899999999999999" customHeight="1" x14ac:dyDescent="0.25"/>
    <row r="184" ht="19.899999999999999" customHeight="1" x14ac:dyDescent="0.25"/>
    <row r="185" ht="19.899999999999999" customHeight="1" x14ac:dyDescent="0.25"/>
    <row r="186" ht="19.899999999999999" customHeight="1" x14ac:dyDescent="0.25"/>
    <row r="187" ht="19.899999999999999" customHeight="1" x14ac:dyDescent="0.25"/>
    <row r="188" ht="19.899999999999999" customHeight="1" x14ac:dyDescent="0.25"/>
    <row r="189" ht="19.899999999999999" customHeight="1" x14ac:dyDescent="0.25"/>
    <row r="190" ht="19.899999999999999" customHeight="1" x14ac:dyDescent="0.25"/>
    <row r="191" ht="19.899999999999999" customHeight="1" x14ac:dyDescent="0.25"/>
    <row r="192" ht="19.899999999999999" customHeight="1" x14ac:dyDescent="0.25"/>
    <row r="193" ht="19.899999999999999" customHeight="1" x14ac:dyDescent="0.25"/>
    <row r="194" ht="19.899999999999999" customHeight="1" x14ac:dyDescent="0.25"/>
    <row r="195" ht="19.899999999999999" customHeight="1" x14ac:dyDescent="0.25"/>
    <row r="196" ht="19.899999999999999" customHeight="1" x14ac:dyDescent="0.25"/>
    <row r="197" ht="19.899999999999999" customHeight="1" x14ac:dyDescent="0.25"/>
    <row r="198" ht="19.899999999999999" customHeight="1" x14ac:dyDescent="0.25"/>
    <row r="199" ht="19.899999999999999" customHeight="1" x14ac:dyDescent="0.25"/>
    <row r="200" ht="19.899999999999999" customHeight="1" x14ac:dyDescent="0.25"/>
    <row r="201" ht="19.899999999999999" customHeight="1" x14ac:dyDescent="0.25"/>
    <row r="202" ht="19.899999999999999" customHeight="1" x14ac:dyDescent="0.25"/>
    <row r="203" ht="19.899999999999999" customHeight="1" x14ac:dyDescent="0.25"/>
    <row r="204" ht="19.899999999999999" customHeight="1" x14ac:dyDescent="0.25"/>
    <row r="205" ht="19.899999999999999" customHeight="1" x14ac:dyDescent="0.25"/>
    <row r="206" ht="19.899999999999999" customHeight="1" x14ac:dyDescent="0.25"/>
    <row r="207" ht="19.899999999999999" customHeight="1" x14ac:dyDescent="0.25"/>
    <row r="208" ht="19.899999999999999" customHeight="1" x14ac:dyDescent="0.25"/>
    <row r="209" ht="19.899999999999999" customHeight="1" x14ac:dyDescent="0.25"/>
    <row r="210" ht="19.899999999999999" customHeight="1" x14ac:dyDescent="0.25"/>
    <row r="211" ht="19.899999999999999" customHeight="1" x14ac:dyDescent="0.25"/>
    <row r="212" ht="19.899999999999999" customHeight="1" x14ac:dyDescent="0.25"/>
    <row r="213" ht="19.899999999999999" customHeight="1" x14ac:dyDescent="0.25"/>
    <row r="214" ht="19.899999999999999" customHeight="1" x14ac:dyDescent="0.25"/>
    <row r="215" ht="19.899999999999999" customHeight="1" x14ac:dyDescent="0.25"/>
    <row r="216" ht="19.899999999999999" customHeight="1" x14ac:dyDescent="0.25"/>
    <row r="217" ht="19.899999999999999" customHeight="1" x14ac:dyDescent="0.25"/>
    <row r="218" ht="19.899999999999999" customHeight="1" x14ac:dyDescent="0.25"/>
    <row r="219" ht="19.899999999999999" customHeight="1" x14ac:dyDescent="0.25"/>
    <row r="220" ht="19.899999999999999" customHeight="1" x14ac:dyDescent="0.25"/>
    <row r="221" ht="19.899999999999999" customHeight="1" x14ac:dyDescent="0.25"/>
    <row r="222" ht="19.899999999999999" customHeight="1" x14ac:dyDescent="0.25"/>
    <row r="223" ht="19.899999999999999" customHeight="1" x14ac:dyDescent="0.25"/>
    <row r="224" ht="19.899999999999999" customHeight="1" x14ac:dyDescent="0.25"/>
    <row r="225" ht="19.899999999999999" customHeight="1" x14ac:dyDescent="0.25"/>
    <row r="226" ht="19.899999999999999" customHeight="1" x14ac:dyDescent="0.25"/>
    <row r="227" ht="19.899999999999999" customHeight="1" x14ac:dyDescent="0.25"/>
    <row r="228" ht="19.899999999999999" customHeight="1" x14ac:dyDescent="0.25"/>
    <row r="229" ht="19.899999999999999" customHeight="1" x14ac:dyDescent="0.25"/>
    <row r="230" ht="19.899999999999999" customHeight="1" x14ac:dyDescent="0.25"/>
    <row r="231" ht="19.899999999999999" customHeight="1" x14ac:dyDescent="0.25"/>
    <row r="232" ht="19.899999999999999" customHeight="1" x14ac:dyDescent="0.25"/>
    <row r="233" ht="19.899999999999999" customHeight="1" x14ac:dyDescent="0.25"/>
    <row r="234" ht="19.899999999999999" customHeight="1" x14ac:dyDescent="0.25"/>
    <row r="235" ht="19.899999999999999" customHeight="1" x14ac:dyDescent="0.25"/>
    <row r="236" ht="19.899999999999999" customHeight="1" x14ac:dyDescent="0.25"/>
    <row r="237" ht="19.899999999999999" customHeight="1" x14ac:dyDescent="0.25"/>
    <row r="238" ht="19.899999999999999" customHeight="1" x14ac:dyDescent="0.25"/>
    <row r="239" ht="19.899999999999999" customHeight="1" x14ac:dyDescent="0.25"/>
    <row r="240" ht="19.899999999999999" customHeight="1" x14ac:dyDescent="0.25"/>
    <row r="241" ht="19.899999999999999" customHeight="1" x14ac:dyDescent="0.25"/>
    <row r="242" ht="19.899999999999999" customHeight="1" x14ac:dyDescent="0.25"/>
    <row r="243" ht="19.899999999999999" customHeight="1" x14ac:dyDescent="0.25"/>
    <row r="244" ht="19.899999999999999" customHeight="1" x14ac:dyDescent="0.25"/>
    <row r="245" ht="19.899999999999999" customHeight="1" x14ac:dyDescent="0.25"/>
    <row r="246" ht="19.899999999999999" customHeight="1" x14ac:dyDescent="0.25"/>
    <row r="247" ht="19.899999999999999" customHeight="1" x14ac:dyDescent="0.25"/>
    <row r="248" ht="19.899999999999999" customHeight="1" x14ac:dyDescent="0.25"/>
    <row r="249" ht="19.899999999999999" customHeight="1" x14ac:dyDescent="0.25"/>
    <row r="250" ht="19.899999999999999" customHeight="1" x14ac:dyDescent="0.25"/>
    <row r="251" ht="19.899999999999999" customHeight="1" x14ac:dyDescent="0.25"/>
    <row r="252" ht="19.899999999999999" customHeight="1" x14ac:dyDescent="0.25"/>
    <row r="253" ht="19.899999999999999" customHeight="1" x14ac:dyDescent="0.25"/>
    <row r="254" ht="19.899999999999999" customHeight="1" x14ac:dyDescent="0.25"/>
    <row r="255" ht="19.899999999999999" customHeight="1" x14ac:dyDescent="0.25"/>
    <row r="256" ht="19.899999999999999" customHeight="1" x14ac:dyDescent="0.25"/>
    <row r="257" ht="19.899999999999999" customHeight="1" x14ac:dyDescent="0.25"/>
    <row r="258" ht="19.899999999999999" customHeight="1" x14ac:dyDescent="0.25"/>
    <row r="259" ht="19.899999999999999" customHeight="1" x14ac:dyDescent="0.25"/>
    <row r="260" ht="19.899999999999999" customHeight="1" x14ac:dyDescent="0.25"/>
    <row r="261" ht="19.899999999999999" customHeight="1" x14ac:dyDescent="0.25"/>
    <row r="262" ht="19.899999999999999" customHeight="1" x14ac:dyDescent="0.25"/>
    <row r="263" ht="19.899999999999999" customHeight="1" x14ac:dyDescent="0.25"/>
    <row r="264" ht="19.899999999999999" customHeight="1" x14ac:dyDescent="0.25"/>
    <row r="265" ht="19.899999999999999" customHeight="1" x14ac:dyDescent="0.25"/>
    <row r="266" ht="19.899999999999999" customHeight="1" x14ac:dyDescent="0.25"/>
    <row r="267" ht="19.899999999999999" customHeight="1" x14ac:dyDescent="0.25"/>
    <row r="268" ht="19.899999999999999" customHeight="1" x14ac:dyDescent="0.25"/>
    <row r="269" ht="19.899999999999999" customHeight="1" x14ac:dyDescent="0.25"/>
    <row r="270" ht="19.899999999999999" customHeight="1" x14ac:dyDescent="0.25"/>
    <row r="271" ht="19.899999999999999" customHeight="1" x14ac:dyDescent="0.25"/>
    <row r="272" ht="19.899999999999999" customHeight="1" x14ac:dyDescent="0.25"/>
    <row r="273" ht="19.899999999999999" customHeight="1" x14ac:dyDescent="0.25"/>
    <row r="274" ht="19.899999999999999" customHeight="1" x14ac:dyDescent="0.25"/>
    <row r="275" ht="19.899999999999999" customHeight="1" x14ac:dyDescent="0.25"/>
  </sheetData>
  <pageMargins left="0.7" right="0.7" top="0.75" bottom="0.75" header="0.51180555555555496" footer="0.51180555555555496"/>
  <pageSetup paperSize="9"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45"/>
  <sheetViews>
    <sheetView windowProtection="1" showGridLines="0" zoomScale="70" zoomScaleNormal="70" workbookViewId="0">
      <selection activeCell="A2" sqref="A2"/>
    </sheetView>
  </sheetViews>
  <sheetFormatPr defaultColWidth="8.5703125" defaultRowHeight="15" x14ac:dyDescent="0.25"/>
  <cols>
    <col min="1" max="1" width="15.7109375" style="74" customWidth="1"/>
    <col min="2" max="2" width="50.7109375" style="74" customWidth="1"/>
    <col min="3" max="3" width="10.7109375" style="74" customWidth="1"/>
    <col min="4" max="29" width="15.7109375" style="74" customWidth="1"/>
    <col min="30" max="16384" width="8.5703125" style="74"/>
  </cols>
  <sheetData>
    <row r="1" spans="1:31" s="33" customFormat="1" ht="60" customHeight="1" x14ac:dyDescent="0.25">
      <c r="A1" s="95" t="s">
        <v>35</v>
      </c>
      <c r="B1" s="96" t="s">
        <v>36</v>
      </c>
      <c r="C1" s="96" t="s">
        <v>3</v>
      </c>
      <c r="D1" s="97" t="s">
        <v>186</v>
      </c>
      <c r="E1" s="97" t="s">
        <v>186</v>
      </c>
      <c r="F1" s="97" t="s">
        <v>186</v>
      </c>
      <c r="G1" s="97" t="s">
        <v>186</v>
      </c>
      <c r="H1" s="97" t="s">
        <v>186</v>
      </c>
      <c r="I1" s="96" t="s">
        <v>187</v>
      </c>
      <c r="J1" s="96" t="s">
        <v>187</v>
      </c>
      <c r="K1" s="96" t="s">
        <v>187</v>
      </c>
      <c r="L1" s="96" t="s">
        <v>187</v>
      </c>
      <c r="M1" s="96" t="s">
        <v>187</v>
      </c>
      <c r="N1" s="97" t="s">
        <v>188</v>
      </c>
      <c r="O1" s="97" t="s">
        <v>188</v>
      </c>
      <c r="P1" s="97" t="s">
        <v>188</v>
      </c>
      <c r="Q1" s="97" t="s">
        <v>188</v>
      </c>
      <c r="R1" s="97" t="s">
        <v>188</v>
      </c>
      <c r="S1" s="96" t="s">
        <v>189</v>
      </c>
      <c r="T1" s="96" t="s">
        <v>189</v>
      </c>
      <c r="U1" s="96" t="s">
        <v>189</v>
      </c>
      <c r="V1" s="96" t="s">
        <v>189</v>
      </c>
      <c r="W1" s="96" t="s">
        <v>189</v>
      </c>
      <c r="X1" s="96" t="s">
        <v>161</v>
      </c>
      <c r="Y1" s="96" t="s">
        <v>161</v>
      </c>
      <c r="Z1" s="96" t="s">
        <v>161</v>
      </c>
      <c r="AA1" s="96" t="s">
        <v>161</v>
      </c>
      <c r="AB1" s="96" t="s">
        <v>161</v>
      </c>
      <c r="AC1" s="98" t="s">
        <v>156</v>
      </c>
    </row>
    <row r="2" spans="1:31" s="33" customFormat="1" ht="60" customHeight="1" thickBot="1" x14ac:dyDescent="0.3">
      <c r="A2" s="122" t="s">
        <v>143</v>
      </c>
      <c r="B2" s="113" t="s">
        <v>143</v>
      </c>
      <c r="C2" s="113" t="s">
        <v>143</v>
      </c>
      <c r="D2" s="114" t="s">
        <v>162</v>
      </c>
      <c r="E2" s="115" t="s">
        <v>163</v>
      </c>
      <c r="F2" s="116" t="s">
        <v>164</v>
      </c>
      <c r="G2" s="117" t="s">
        <v>165</v>
      </c>
      <c r="H2" s="118" t="s">
        <v>166</v>
      </c>
      <c r="I2" s="114" t="s">
        <v>167</v>
      </c>
      <c r="J2" s="115" t="s">
        <v>168</v>
      </c>
      <c r="K2" s="116" t="s">
        <v>169</v>
      </c>
      <c r="L2" s="117" t="s">
        <v>170</v>
      </c>
      <c r="M2" s="118" t="s">
        <v>171</v>
      </c>
      <c r="N2" s="114" t="s">
        <v>172</v>
      </c>
      <c r="O2" s="115" t="s">
        <v>173</v>
      </c>
      <c r="P2" s="116" t="s">
        <v>174</v>
      </c>
      <c r="Q2" s="117" t="s">
        <v>175</v>
      </c>
      <c r="R2" s="118" t="s">
        <v>176</v>
      </c>
      <c r="S2" s="114" t="s">
        <v>172</v>
      </c>
      <c r="T2" s="115" t="s">
        <v>173</v>
      </c>
      <c r="U2" s="116" t="s">
        <v>174</v>
      </c>
      <c r="V2" s="117" t="s">
        <v>175</v>
      </c>
      <c r="W2" s="118" t="s">
        <v>176</v>
      </c>
      <c r="X2" s="114" t="s">
        <v>151</v>
      </c>
      <c r="Y2" s="115" t="s">
        <v>152</v>
      </c>
      <c r="Z2" s="116" t="s">
        <v>153</v>
      </c>
      <c r="AA2" s="117" t="s">
        <v>154</v>
      </c>
      <c r="AB2" s="118" t="s">
        <v>155</v>
      </c>
      <c r="AC2" s="119" t="s">
        <v>156</v>
      </c>
    </row>
    <row r="3" spans="1:31" ht="25.15" customHeight="1" x14ac:dyDescent="0.25">
      <c r="A3" s="11">
        <v>2900</v>
      </c>
      <c r="B3" s="123" t="s">
        <v>214</v>
      </c>
      <c r="C3" s="124">
        <v>45015</v>
      </c>
      <c r="D3" s="120"/>
      <c r="E3" s="120" t="s">
        <v>185</v>
      </c>
      <c r="F3" s="120" t="s">
        <v>185</v>
      </c>
      <c r="G3" s="120" t="s">
        <v>185</v>
      </c>
      <c r="H3" s="120"/>
      <c r="I3" s="120" t="s">
        <v>185</v>
      </c>
      <c r="J3" s="120" t="s">
        <v>185</v>
      </c>
      <c r="K3" s="120"/>
      <c r="L3" s="120" t="s">
        <v>185</v>
      </c>
      <c r="M3" s="120"/>
      <c r="N3" s="120" t="s">
        <v>185</v>
      </c>
      <c r="O3" s="120" t="s">
        <v>185</v>
      </c>
      <c r="P3" s="120"/>
      <c r="Q3" s="120" t="s">
        <v>185</v>
      </c>
      <c r="R3" s="120" t="s">
        <v>185</v>
      </c>
      <c r="S3" s="120"/>
      <c r="T3" s="120" t="s">
        <v>185</v>
      </c>
      <c r="U3" s="120" t="s">
        <v>185</v>
      </c>
      <c r="V3" s="120" t="s">
        <v>185</v>
      </c>
      <c r="W3" s="120"/>
      <c r="X3" s="120"/>
      <c r="Y3" s="120"/>
      <c r="Z3" s="120"/>
      <c r="AA3" s="120"/>
      <c r="AB3" s="120"/>
      <c r="AC3" s="73"/>
      <c r="AE3" s="121"/>
    </row>
    <row r="4" spans="1:31" ht="25.15" customHeight="1" x14ac:dyDescent="0.25">
      <c r="A4" s="5">
        <v>50000</v>
      </c>
      <c r="B4" s="15" t="s">
        <v>38</v>
      </c>
      <c r="C4" s="58">
        <v>45015</v>
      </c>
      <c r="D4" s="59">
        <v>0.24735869966752866</v>
      </c>
      <c r="E4" s="59">
        <v>0.33047654229774659</v>
      </c>
      <c r="F4" s="59">
        <v>0.35051717768747687</v>
      </c>
      <c r="G4" s="59">
        <v>4.3387513852973777E-2</v>
      </c>
      <c r="H4" s="59">
        <v>2.8260066494274105E-2</v>
      </c>
      <c r="I4" s="59">
        <v>0.20808864265927979</v>
      </c>
      <c r="J4" s="59">
        <v>0.4402770083102493</v>
      </c>
      <c r="K4" s="59">
        <v>0.27434903047091402</v>
      </c>
      <c r="L4" s="59">
        <v>4.8033240997229915E-2</v>
      </c>
      <c r="M4" s="59">
        <v>2.925207756232687E-2</v>
      </c>
      <c r="N4" s="59">
        <v>0.18839911471781631</v>
      </c>
      <c r="O4" s="59">
        <v>0.20084839542604208</v>
      </c>
      <c r="P4" s="59">
        <v>0.38002582073035779</v>
      </c>
      <c r="Q4" s="59">
        <v>0.11884913316119512</v>
      </c>
      <c r="R4" s="59">
        <v>0.11187753596458871</v>
      </c>
      <c r="S4" s="59">
        <v>0.40487534626038779</v>
      </c>
      <c r="T4" s="59">
        <v>0.32526315789473687</v>
      </c>
      <c r="U4" s="59">
        <v>0.21019390581717451</v>
      </c>
      <c r="V4" s="59">
        <v>2.7423822714681443E-2</v>
      </c>
      <c r="W4" s="59">
        <v>3.2243767313019395E-2</v>
      </c>
      <c r="X4" s="59">
        <v>0.22847171197648788</v>
      </c>
      <c r="Y4" s="59">
        <v>0.41478692138133727</v>
      </c>
      <c r="Z4" s="59">
        <f t="shared" ref="Z4:Z45" si="0">100%-X4-Y4-AA4-AB4</f>
        <v>0.29094415870683321</v>
      </c>
      <c r="AA4" s="59">
        <v>4.7446730345334316E-2</v>
      </c>
      <c r="AB4" s="59">
        <v>1.8350477590007346E-2</v>
      </c>
      <c r="AC4" s="76">
        <f t="shared" ref="AC4:AC45" si="1">+X4+Y4-AA4-AB4</f>
        <v>0.57746142542248358</v>
      </c>
    </row>
    <row r="5" spans="1:31" ht="25.15" customHeight="1" x14ac:dyDescent="0.25">
      <c r="A5" s="5">
        <v>50001</v>
      </c>
      <c r="B5" s="15" t="s">
        <v>39</v>
      </c>
      <c r="C5" s="58">
        <v>45015</v>
      </c>
      <c r="D5" s="59">
        <v>0.27841726618705037</v>
      </c>
      <c r="E5" s="59">
        <v>0.40791366906474824</v>
      </c>
      <c r="F5" s="59">
        <v>0.26834532374100717</v>
      </c>
      <c r="G5" s="59">
        <v>3.8848920863309357E-2</v>
      </c>
      <c r="H5" s="59">
        <v>6.4748201438848928E-3</v>
      </c>
      <c r="I5" s="59">
        <v>0.15319148936170213</v>
      </c>
      <c r="J5" s="59">
        <v>0.50425531914893618</v>
      </c>
      <c r="K5" s="59">
        <v>0.27872340425531911</v>
      </c>
      <c r="L5" s="59">
        <v>5.106382978723404E-2</v>
      </c>
      <c r="M5" s="59">
        <v>1.276595744680851E-2</v>
      </c>
      <c r="N5" s="59">
        <v>0.20425531914893616</v>
      </c>
      <c r="O5" s="59">
        <v>0.28085106382978725</v>
      </c>
      <c r="P5" s="59">
        <v>0.33617021276595743</v>
      </c>
      <c r="Q5" s="59">
        <v>0.10851063829787233</v>
      </c>
      <c r="R5" s="59">
        <v>7.0212765957446813E-2</v>
      </c>
      <c r="S5" s="59">
        <v>0.35744680851063831</v>
      </c>
      <c r="T5" s="59">
        <v>0.37021276595744679</v>
      </c>
      <c r="U5" s="59">
        <v>0.22127659574468081</v>
      </c>
      <c r="V5" s="59">
        <v>3.1914893617021281E-2</v>
      </c>
      <c r="W5" s="59">
        <v>1.9148936170212766E-2</v>
      </c>
      <c r="X5" s="59">
        <v>0.28085106382978725</v>
      </c>
      <c r="Y5" s="59">
        <v>0.38297872340425532</v>
      </c>
      <c r="Z5" s="59">
        <f t="shared" si="0"/>
        <v>0.29787234042553196</v>
      </c>
      <c r="AA5" s="59">
        <v>3.1914893617021281E-2</v>
      </c>
      <c r="AB5" s="59">
        <v>6.382978723404255E-3</v>
      </c>
      <c r="AC5" s="76">
        <f t="shared" si="1"/>
        <v>0.62553191489361715</v>
      </c>
    </row>
    <row r="6" spans="1:31" ht="25.15" customHeight="1" x14ac:dyDescent="0.25">
      <c r="A6" s="5">
        <v>50002</v>
      </c>
      <c r="B6" s="15" t="s">
        <v>40</v>
      </c>
      <c r="C6" s="58">
        <v>45015</v>
      </c>
      <c r="D6" s="59">
        <v>0.19469387755102041</v>
      </c>
      <c r="E6" s="59">
        <v>0.30857142857142861</v>
      </c>
      <c r="F6" s="59">
        <v>0.40673469387755096</v>
      </c>
      <c r="G6" s="59">
        <v>5.6938775510204077E-2</v>
      </c>
      <c r="H6" s="59">
        <v>3.3061224489795919E-2</v>
      </c>
      <c r="I6" s="59">
        <v>0.13860369609856263</v>
      </c>
      <c r="J6" s="59">
        <v>0.43244353182751544</v>
      </c>
      <c r="K6" s="59">
        <v>0.31437371663244351</v>
      </c>
      <c r="L6" s="59">
        <v>7.7618069815195076E-2</v>
      </c>
      <c r="M6" s="59">
        <v>3.6960985626283367E-2</v>
      </c>
      <c r="N6" s="59">
        <v>0.15061224489795919</v>
      </c>
      <c r="O6" s="59">
        <v>0.21306122448979592</v>
      </c>
      <c r="P6" s="59">
        <v>0.38653061224489799</v>
      </c>
      <c r="Q6" s="59">
        <v>0.1359183673469388</v>
      </c>
      <c r="R6" s="59">
        <v>0.11387755102040815</v>
      </c>
      <c r="S6" s="59">
        <v>0.3190573770491803</v>
      </c>
      <c r="T6" s="59">
        <v>0.33565573770491808</v>
      </c>
      <c r="U6" s="59">
        <v>0.26229508196721313</v>
      </c>
      <c r="V6" s="59">
        <v>3.5040983606557378E-2</v>
      </c>
      <c r="W6" s="59">
        <v>4.7950819672131148E-2</v>
      </c>
      <c r="X6" s="59">
        <v>0.18146639511201632</v>
      </c>
      <c r="Y6" s="59">
        <v>0.39959266802443993</v>
      </c>
      <c r="Z6" s="59">
        <f t="shared" si="0"/>
        <v>0.32545824847250499</v>
      </c>
      <c r="AA6" s="59">
        <v>6.7820773930753572E-2</v>
      </c>
      <c r="AB6" s="59">
        <v>2.5661914460285134E-2</v>
      </c>
      <c r="AC6" s="76">
        <f t="shared" si="1"/>
        <v>0.48757637474541754</v>
      </c>
    </row>
    <row r="7" spans="1:31" ht="25.15" customHeight="1" x14ac:dyDescent="0.25">
      <c r="A7" s="5">
        <v>50003</v>
      </c>
      <c r="B7" s="15" t="s">
        <v>41</v>
      </c>
      <c r="C7" s="58">
        <v>45015</v>
      </c>
      <c r="D7" s="59">
        <v>0.29039408866995076</v>
      </c>
      <c r="E7" s="59">
        <v>0.35467980295566504</v>
      </c>
      <c r="F7" s="59">
        <v>0.2961822660098522</v>
      </c>
      <c r="G7" s="59">
        <v>3.7684729064039406E-2</v>
      </c>
      <c r="H7" s="59">
        <v>2.1059113300492611E-2</v>
      </c>
      <c r="I7" s="59">
        <v>0.19309494451294698</v>
      </c>
      <c r="J7" s="59">
        <v>0.47274969173859438</v>
      </c>
      <c r="K7" s="59">
        <v>0.25980271270036992</v>
      </c>
      <c r="L7" s="59">
        <v>4.8828606658446363E-2</v>
      </c>
      <c r="M7" s="59">
        <v>2.5524044389642418E-2</v>
      </c>
      <c r="N7" s="59">
        <v>0.19094292803970225</v>
      </c>
      <c r="O7" s="59">
        <v>0.23672456575682382</v>
      </c>
      <c r="P7" s="59">
        <v>0.36017369727047138</v>
      </c>
      <c r="Q7" s="59">
        <v>0.121712158808933</v>
      </c>
      <c r="R7" s="59">
        <v>9.044665012406948E-2</v>
      </c>
      <c r="S7" s="59">
        <v>0.41324257425742578</v>
      </c>
      <c r="T7" s="59">
        <v>0.30742574257425748</v>
      </c>
      <c r="U7" s="59">
        <v>0.21806930693069301</v>
      </c>
      <c r="V7" s="59">
        <v>2.7846534653465347E-2</v>
      </c>
      <c r="W7" s="59">
        <v>3.3415841584158418E-2</v>
      </c>
      <c r="X7" s="59">
        <v>0.25825123152709362</v>
      </c>
      <c r="Y7" s="59">
        <v>0.40788177339901477</v>
      </c>
      <c r="Z7" s="59">
        <f t="shared" si="0"/>
        <v>0.2773399014778325</v>
      </c>
      <c r="AA7" s="59">
        <v>4.2118226600985222E-2</v>
      </c>
      <c r="AB7" s="59">
        <v>1.4408866995073892E-2</v>
      </c>
      <c r="AC7" s="76">
        <f t="shared" si="1"/>
        <v>0.60960591133004927</v>
      </c>
    </row>
    <row r="8" spans="1:31" ht="25.15" customHeight="1" x14ac:dyDescent="0.25">
      <c r="A8" s="5">
        <v>50004</v>
      </c>
      <c r="B8" s="15" t="s">
        <v>42</v>
      </c>
      <c r="C8" s="58">
        <v>45015</v>
      </c>
      <c r="D8" s="59">
        <v>0.1730769230769231</v>
      </c>
      <c r="E8" s="59">
        <v>0.1730769230769231</v>
      </c>
      <c r="F8" s="59">
        <v>0.54999999999999993</v>
      </c>
      <c r="G8" s="59">
        <v>6.9230769230769235E-2</v>
      </c>
      <c r="H8" s="59">
        <v>3.4615384615384617E-2</v>
      </c>
      <c r="I8" s="59">
        <v>0</v>
      </c>
      <c r="J8" s="59">
        <v>0.41538461538461541</v>
      </c>
      <c r="K8" s="59">
        <v>0.44615384615384607</v>
      </c>
      <c r="L8" s="59">
        <v>0.10384615384615385</v>
      </c>
      <c r="M8" s="59">
        <v>3.4615384615384617E-2</v>
      </c>
      <c r="N8" s="59">
        <v>0</v>
      </c>
      <c r="O8" s="59">
        <v>0.1730769230769231</v>
      </c>
      <c r="P8" s="59">
        <v>0.44615384615384601</v>
      </c>
      <c r="Q8" s="59">
        <v>0.1730769230769231</v>
      </c>
      <c r="R8" s="59">
        <v>0.2076923076923077</v>
      </c>
      <c r="S8" s="59">
        <v>0.10384615384615385</v>
      </c>
      <c r="T8" s="59">
        <v>0.38076923076923075</v>
      </c>
      <c r="U8" s="59">
        <v>0.34230769230769231</v>
      </c>
      <c r="V8" s="59">
        <v>0.1730769230769231</v>
      </c>
      <c r="W8" s="59">
        <v>0</v>
      </c>
      <c r="X8" s="59">
        <v>3.4615384615384617E-2</v>
      </c>
      <c r="Y8" s="59">
        <v>0.38076923076923075</v>
      </c>
      <c r="Z8" s="59">
        <f t="shared" si="0"/>
        <v>0.41153846153846152</v>
      </c>
      <c r="AA8" s="59">
        <v>0.1730769230769231</v>
      </c>
      <c r="AB8" s="59">
        <v>0</v>
      </c>
      <c r="AC8" s="76">
        <f t="shared" si="1"/>
        <v>0.24230769230769225</v>
      </c>
    </row>
    <row r="9" spans="1:31" ht="25.15" customHeight="1" x14ac:dyDescent="0.25">
      <c r="A9" s="5">
        <v>50005</v>
      </c>
      <c r="B9" s="15" t="s">
        <v>43</v>
      </c>
      <c r="C9" s="58">
        <v>45015</v>
      </c>
      <c r="D9" s="59">
        <v>0.25200000000000006</v>
      </c>
      <c r="E9" s="59">
        <v>0.51300000000000001</v>
      </c>
      <c r="F9" s="59">
        <v>0.21699999999999997</v>
      </c>
      <c r="G9" s="59">
        <v>9.0000000000000011E-3</v>
      </c>
      <c r="H9" s="59">
        <v>9.0000000000000011E-3</v>
      </c>
      <c r="I9" s="59">
        <v>0.19800000000000001</v>
      </c>
      <c r="J9" s="59">
        <v>0.54</v>
      </c>
      <c r="K9" s="59">
        <v>0.23499999999999999</v>
      </c>
      <c r="L9" s="59">
        <v>1.8000000000000002E-2</v>
      </c>
      <c r="M9" s="59">
        <v>9.0000000000000011E-3</v>
      </c>
      <c r="N9" s="59">
        <v>0.19999999999999998</v>
      </c>
      <c r="O9" s="59">
        <v>0.3</v>
      </c>
      <c r="P9" s="59">
        <v>0.34545454545454546</v>
      </c>
      <c r="Q9" s="59">
        <v>9.9999999999999992E-2</v>
      </c>
      <c r="R9" s="59">
        <v>5.454545454545455E-2</v>
      </c>
      <c r="S9" s="59">
        <v>0.39600000000000002</v>
      </c>
      <c r="T9" s="59">
        <v>0.36000000000000004</v>
      </c>
      <c r="U9" s="59">
        <v>0.19899999999999995</v>
      </c>
      <c r="V9" s="59">
        <v>2.7E-2</v>
      </c>
      <c r="W9" s="59">
        <v>1.8000000000000002E-2</v>
      </c>
      <c r="X9" s="59">
        <v>0.27</v>
      </c>
      <c r="Y9" s="59">
        <v>0.47700000000000004</v>
      </c>
      <c r="Z9" s="59">
        <f t="shared" si="0"/>
        <v>0.22599999999999992</v>
      </c>
      <c r="AA9" s="59">
        <v>1.8000000000000002E-2</v>
      </c>
      <c r="AB9" s="59">
        <v>9.0000000000000011E-3</v>
      </c>
      <c r="AC9" s="76">
        <f t="shared" si="1"/>
        <v>0.72000000000000008</v>
      </c>
    </row>
    <row r="10" spans="1:31" ht="25.15" customHeight="1" x14ac:dyDescent="0.25">
      <c r="A10" s="5">
        <v>50006</v>
      </c>
      <c r="B10" s="15" t="s">
        <v>44</v>
      </c>
      <c r="C10" s="58">
        <v>45015</v>
      </c>
      <c r="D10" s="59">
        <v>0.24278514588859418</v>
      </c>
      <c r="E10" s="59">
        <v>0.32013262599469494</v>
      </c>
      <c r="F10" s="59">
        <v>0.36212201591511944</v>
      </c>
      <c r="G10" s="59">
        <v>4.3925729442970823E-2</v>
      </c>
      <c r="H10" s="59">
        <v>3.1034482758620689E-2</v>
      </c>
      <c r="I10" s="59">
        <v>0.22511923688394275</v>
      </c>
      <c r="J10" s="59">
        <v>0.42853736089030209</v>
      </c>
      <c r="K10" s="59">
        <v>0.27265500794912556</v>
      </c>
      <c r="L10" s="59">
        <v>4.3163751987281396E-2</v>
      </c>
      <c r="M10" s="59">
        <v>3.0524642289348175E-2</v>
      </c>
      <c r="N10" s="59">
        <v>0.19365582870737511</v>
      </c>
      <c r="O10" s="59">
        <v>0.18509119746233149</v>
      </c>
      <c r="P10" s="59">
        <v>0.38453608247422677</v>
      </c>
      <c r="Q10" s="59">
        <v>0.116812053925456</v>
      </c>
      <c r="R10" s="59">
        <v>0.11990483743061063</v>
      </c>
      <c r="S10" s="59">
        <v>0.41960264900662253</v>
      </c>
      <c r="T10" s="59">
        <v>0.32304635761589406</v>
      </c>
      <c r="U10" s="59">
        <v>0.20060927152317881</v>
      </c>
      <c r="V10" s="59">
        <v>2.5033112582781458E-2</v>
      </c>
      <c r="W10" s="59">
        <v>3.1708609271523185E-2</v>
      </c>
      <c r="X10" s="59">
        <v>0.22588885962602054</v>
      </c>
      <c r="Y10" s="59">
        <v>0.41764550961285224</v>
      </c>
      <c r="Z10" s="59">
        <f t="shared" si="0"/>
        <v>0.29009744535159332</v>
      </c>
      <c r="AA10" s="59">
        <v>4.6931788253884645E-2</v>
      </c>
      <c r="AB10" s="59">
        <v>1.9436397155649196E-2</v>
      </c>
      <c r="AC10" s="76">
        <f t="shared" si="1"/>
        <v>0.57716618382933893</v>
      </c>
    </row>
    <row r="11" spans="1:31" ht="25.15" customHeight="1" x14ac:dyDescent="0.25">
      <c r="A11" s="5">
        <v>50008</v>
      </c>
      <c r="B11" s="57" t="s">
        <v>45</v>
      </c>
      <c r="C11" s="58">
        <v>45015</v>
      </c>
      <c r="D11" s="59">
        <v>0.31558441558441558</v>
      </c>
      <c r="E11" s="59">
        <v>0.39740259740259737</v>
      </c>
      <c r="F11" s="59">
        <v>0.25194805194805192</v>
      </c>
      <c r="G11" s="59">
        <v>3.5064935064935063E-2</v>
      </c>
      <c r="H11" s="59">
        <v>0</v>
      </c>
      <c r="I11" s="59">
        <v>0.15394736842105264</v>
      </c>
      <c r="J11" s="59">
        <v>0.48552631578947369</v>
      </c>
      <c r="K11" s="59">
        <v>0.24210526315789474</v>
      </c>
      <c r="L11" s="59">
        <v>0.10657894736842105</v>
      </c>
      <c r="M11" s="59">
        <v>1.1842105263157895E-2</v>
      </c>
      <c r="N11" s="59">
        <v>0.16363636363636364</v>
      </c>
      <c r="O11" s="59">
        <v>0.25714285714285712</v>
      </c>
      <c r="P11" s="59">
        <v>0.42727272727272736</v>
      </c>
      <c r="Q11" s="59">
        <v>0.10519480519480519</v>
      </c>
      <c r="R11" s="59">
        <v>4.6753246753246755E-2</v>
      </c>
      <c r="S11" s="59">
        <v>0.33896103896103896</v>
      </c>
      <c r="T11" s="59">
        <v>0.40909090909090906</v>
      </c>
      <c r="U11" s="59">
        <v>0.21688311688311696</v>
      </c>
      <c r="V11" s="59">
        <v>3.5064935064935063E-2</v>
      </c>
      <c r="W11" s="59">
        <v>0</v>
      </c>
      <c r="X11" s="59">
        <v>0.25714285714285712</v>
      </c>
      <c r="Y11" s="59">
        <v>0.43246753246753245</v>
      </c>
      <c r="Z11" s="59">
        <f t="shared" si="0"/>
        <v>0.28701298701298705</v>
      </c>
      <c r="AA11" s="59">
        <v>2.3376623376623377E-2</v>
      </c>
      <c r="AB11" s="59">
        <v>0</v>
      </c>
      <c r="AC11" s="76">
        <f t="shared" si="1"/>
        <v>0.66623376623376618</v>
      </c>
    </row>
    <row r="12" spans="1:31" ht="25.15" customHeight="1" x14ac:dyDescent="0.25">
      <c r="A12" s="5">
        <v>50009</v>
      </c>
      <c r="B12" s="57" t="s">
        <v>46</v>
      </c>
      <c r="C12" s="58">
        <v>45015</v>
      </c>
      <c r="D12" s="59">
        <v>0.23013698630136986</v>
      </c>
      <c r="E12" s="59">
        <v>0.39452054794520547</v>
      </c>
      <c r="F12" s="59">
        <v>0.34657534246575344</v>
      </c>
      <c r="G12" s="59">
        <v>2.0547945205479451E-2</v>
      </c>
      <c r="H12" s="59">
        <v>8.21917808219178E-3</v>
      </c>
      <c r="I12" s="59">
        <v>0.20958904109589041</v>
      </c>
      <c r="J12" s="59">
        <v>0.49726027397260275</v>
      </c>
      <c r="K12" s="59">
        <v>0.25616438356164389</v>
      </c>
      <c r="L12" s="59">
        <v>2.0547945205479451E-2</v>
      </c>
      <c r="M12" s="59">
        <v>1.643835616438356E-2</v>
      </c>
      <c r="N12" s="59">
        <v>0.24434389140271492</v>
      </c>
      <c r="O12" s="59">
        <v>0.2158371040723982</v>
      </c>
      <c r="P12" s="59">
        <v>0.41357466063348408</v>
      </c>
      <c r="Q12" s="59">
        <v>8.5520361990950228E-2</v>
      </c>
      <c r="R12" s="59">
        <v>4.072398190045249E-2</v>
      </c>
      <c r="S12" s="59">
        <v>0.36818181818181822</v>
      </c>
      <c r="T12" s="59">
        <v>0.32318181818181818</v>
      </c>
      <c r="U12" s="59">
        <v>0.24318181818181822</v>
      </c>
      <c r="V12" s="59">
        <v>4.9090909090909088E-2</v>
      </c>
      <c r="W12" s="59">
        <v>1.6363636363636365E-2</v>
      </c>
      <c r="X12" s="59">
        <v>0.2239819004524887</v>
      </c>
      <c r="Y12" s="59">
        <v>0.46425339366515844</v>
      </c>
      <c r="Z12" s="59">
        <f t="shared" si="0"/>
        <v>0.29140271493212661</v>
      </c>
      <c r="AA12" s="59">
        <v>1.2217194570135747E-2</v>
      </c>
      <c r="AB12" s="59">
        <v>8.1447963800904983E-3</v>
      </c>
      <c r="AC12" s="76">
        <f t="shared" si="1"/>
        <v>0.667873303167421</v>
      </c>
    </row>
    <row r="13" spans="1:31" ht="25.15" customHeight="1" x14ac:dyDescent="0.25">
      <c r="A13" s="5">
        <v>50010</v>
      </c>
      <c r="B13" s="57" t="s">
        <v>47</v>
      </c>
      <c r="C13" s="58">
        <v>45015</v>
      </c>
      <c r="D13" s="59">
        <v>0.18000000000000002</v>
      </c>
      <c r="E13" s="59">
        <v>0.24315789473684213</v>
      </c>
      <c r="F13" s="59">
        <v>0.44736842105263147</v>
      </c>
      <c r="G13" s="59">
        <v>7.8947368421052627E-2</v>
      </c>
      <c r="H13" s="59">
        <v>5.0526315789473683E-2</v>
      </c>
      <c r="I13" s="59">
        <v>0.13723404255319149</v>
      </c>
      <c r="J13" s="59">
        <v>0.40531914893617021</v>
      </c>
      <c r="K13" s="59">
        <v>0.30106382978723401</v>
      </c>
      <c r="L13" s="59">
        <v>9.2553191489361697E-2</v>
      </c>
      <c r="M13" s="59">
        <v>6.3829787234042562E-2</v>
      </c>
      <c r="N13" s="59">
        <v>0.13943661971830984</v>
      </c>
      <c r="O13" s="59">
        <v>0.14577464788732394</v>
      </c>
      <c r="P13" s="59">
        <v>0.42007042253521132</v>
      </c>
      <c r="Q13" s="59">
        <v>0.13943661971830984</v>
      </c>
      <c r="R13" s="59">
        <v>0.15528169014084506</v>
      </c>
      <c r="S13" s="59">
        <v>0.30212014134275617</v>
      </c>
      <c r="T13" s="59">
        <v>0.32120141342756181</v>
      </c>
      <c r="U13" s="59">
        <v>0.27173144876325095</v>
      </c>
      <c r="V13" s="59">
        <v>4.1342756183745583E-2</v>
      </c>
      <c r="W13" s="59">
        <v>6.360424028268552E-2</v>
      </c>
      <c r="X13" s="59">
        <v>0.14842105263157895</v>
      </c>
      <c r="Y13" s="59">
        <v>0.37894736842105264</v>
      </c>
      <c r="Z13" s="59">
        <f t="shared" si="0"/>
        <v>0.34315789473684205</v>
      </c>
      <c r="AA13" s="59">
        <v>9.1578947368421051E-2</v>
      </c>
      <c r="AB13" s="59">
        <v>3.7894736842105266E-2</v>
      </c>
      <c r="AC13" s="76">
        <f t="shared" si="1"/>
        <v>0.3978947368421053</v>
      </c>
    </row>
    <row r="14" spans="1:31" ht="25.15" customHeight="1" x14ac:dyDescent="0.25">
      <c r="A14" s="5">
        <v>50011</v>
      </c>
      <c r="B14" s="57" t="s">
        <v>48</v>
      </c>
      <c r="C14" s="58">
        <v>45015</v>
      </c>
      <c r="D14" s="59">
        <v>0.17665782493368701</v>
      </c>
      <c r="E14" s="59">
        <v>0.25066312997347479</v>
      </c>
      <c r="F14" s="59">
        <v>0.43421750663129982</v>
      </c>
      <c r="G14" s="59">
        <v>6.4456233421750664E-2</v>
      </c>
      <c r="H14" s="59">
        <v>7.4005305039787805E-2</v>
      </c>
      <c r="I14" s="59">
        <v>0.15952380952380951</v>
      </c>
      <c r="J14" s="59">
        <v>0.39761904761904765</v>
      </c>
      <c r="K14" s="59">
        <v>0.32619047619047614</v>
      </c>
      <c r="L14" s="59">
        <v>5.4761904761904762E-2</v>
      </c>
      <c r="M14" s="59">
        <v>6.19047619047619E-2</v>
      </c>
      <c r="N14" s="59">
        <v>0.15631578947368421</v>
      </c>
      <c r="O14" s="59">
        <v>0.17052631578947369</v>
      </c>
      <c r="P14" s="59">
        <v>0.40789473684210531</v>
      </c>
      <c r="Q14" s="59">
        <v>0.10421052631578948</v>
      </c>
      <c r="R14" s="59">
        <v>0.16105263157894736</v>
      </c>
      <c r="S14" s="59">
        <v>0.30633245382585755</v>
      </c>
      <c r="T14" s="59">
        <v>0.35620052770448546</v>
      </c>
      <c r="U14" s="59">
        <v>0.22110817941952499</v>
      </c>
      <c r="V14" s="59">
        <v>4.7493403693931402E-2</v>
      </c>
      <c r="W14" s="59">
        <v>6.886543535620053E-2</v>
      </c>
      <c r="X14" s="59">
        <v>0.17289473684210527</v>
      </c>
      <c r="Y14" s="59">
        <v>0.37894736842105264</v>
      </c>
      <c r="Z14" s="59">
        <f t="shared" si="0"/>
        <v>0.31552631578947371</v>
      </c>
      <c r="AA14" s="59">
        <v>9.0000000000000011E-2</v>
      </c>
      <c r="AB14" s="59">
        <v>4.2631578947368423E-2</v>
      </c>
      <c r="AC14" s="76">
        <f t="shared" si="1"/>
        <v>0.41921052631578948</v>
      </c>
    </row>
    <row r="15" spans="1:31" ht="25.15" customHeight="1" x14ac:dyDescent="0.25">
      <c r="A15" s="5">
        <v>50012</v>
      </c>
      <c r="B15" s="57" t="s">
        <v>49</v>
      </c>
      <c r="C15" s="58">
        <v>45015</v>
      </c>
      <c r="D15" s="59">
        <v>0.18000000000000002</v>
      </c>
      <c r="E15" s="59">
        <v>0.38769230769230772</v>
      </c>
      <c r="F15" s="59">
        <v>0.36307692307692302</v>
      </c>
      <c r="G15" s="59">
        <v>5.5384615384615386E-2</v>
      </c>
      <c r="H15" s="59">
        <v>1.3846153846153847E-2</v>
      </c>
      <c r="I15" s="59">
        <v>0.13846153846153847</v>
      </c>
      <c r="J15" s="59">
        <v>0.49846153846153851</v>
      </c>
      <c r="K15" s="59">
        <v>0.32153846153846155</v>
      </c>
      <c r="L15" s="59">
        <v>2.7692307692307693E-2</v>
      </c>
      <c r="M15" s="59">
        <v>1.3846153846153847E-2</v>
      </c>
      <c r="N15" s="59">
        <v>0.11076923076923077</v>
      </c>
      <c r="O15" s="59">
        <v>0.2076923076923077</v>
      </c>
      <c r="P15" s="59">
        <v>0.43230769230769223</v>
      </c>
      <c r="Q15" s="59">
        <v>0.15230769230769231</v>
      </c>
      <c r="R15" s="59">
        <v>9.6923076923076931E-2</v>
      </c>
      <c r="S15" s="59">
        <v>0.2076923076923077</v>
      </c>
      <c r="T15" s="59">
        <v>0.33230769230769236</v>
      </c>
      <c r="U15" s="59">
        <v>0.37692307692307686</v>
      </c>
      <c r="V15" s="59">
        <v>4.1538461538461545E-2</v>
      </c>
      <c r="W15" s="59">
        <v>4.1538461538461545E-2</v>
      </c>
      <c r="X15" s="59">
        <v>9.6923076923076931E-2</v>
      </c>
      <c r="Y15" s="59">
        <v>0.48461538461538461</v>
      </c>
      <c r="Z15" s="59">
        <f t="shared" si="0"/>
        <v>0.33538461538461539</v>
      </c>
      <c r="AA15" s="59">
        <v>6.9230769230769235E-2</v>
      </c>
      <c r="AB15" s="59">
        <v>1.3846153846153847E-2</v>
      </c>
      <c r="AC15" s="76">
        <f t="shared" si="1"/>
        <v>0.49846153846153851</v>
      </c>
    </row>
    <row r="16" spans="1:31" ht="25.15" customHeight="1" x14ac:dyDescent="0.25">
      <c r="A16" s="5">
        <v>50013</v>
      </c>
      <c r="B16" s="57" t="s">
        <v>50</v>
      </c>
      <c r="C16" s="58">
        <v>45015</v>
      </c>
      <c r="D16" s="59">
        <v>0.39661016949152544</v>
      </c>
      <c r="E16" s="59">
        <v>0.36610169491525429</v>
      </c>
      <c r="F16" s="59">
        <v>0.21186440677966101</v>
      </c>
      <c r="G16" s="59">
        <v>2.5423728813559324E-2</v>
      </c>
      <c r="H16" s="59">
        <v>0</v>
      </c>
      <c r="I16" s="59">
        <v>0.19431818181818183</v>
      </c>
      <c r="J16" s="59">
        <v>0.49602272727272728</v>
      </c>
      <c r="K16" s="59">
        <v>0.23806818181818179</v>
      </c>
      <c r="L16" s="59">
        <v>6.1363636363636363E-2</v>
      </c>
      <c r="M16" s="59">
        <v>1.0227272727272727E-2</v>
      </c>
      <c r="N16" s="59">
        <v>0.23011363636363635</v>
      </c>
      <c r="O16" s="59">
        <v>0.2505681818181818</v>
      </c>
      <c r="P16" s="59">
        <v>0.32500000000000001</v>
      </c>
      <c r="Q16" s="59">
        <v>0.13295454545454546</v>
      </c>
      <c r="R16" s="59">
        <v>6.1363636363636363E-2</v>
      </c>
      <c r="S16" s="59">
        <v>0.42711864406779665</v>
      </c>
      <c r="T16" s="59">
        <v>0.34067796610169493</v>
      </c>
      <c r="U16" s="59">
        <v>0.19661016949152538</v>
      </c>
      <c r="V16" s="59">
        <v>3.0508474576271188E-2</v>
      </c>
      <c r="W16" s="59">
        <v>5.0847457627118649E-3</v>
      </c>
      <c r="X16" s="59">
        <v>0.31525423728813562</v>
      </c>
      <c r="Y16" s="59">
        <v>0.41186440677966102</v>
      </c>
      <c r="Z16" s="59">
        <f t="shared" si="0"/>
        <v>0.24745762711864405</v>
      </c>
      <c r="AA16" s="59">
        <v>2.5423728813559324E-2</v>
      </c>
      <c r="AB16" s="59">
        <v>0</v>
      </c>
      <c r="AC16" s="76">
        <f t="shared" si="1"/>
        <v>0.70169491525423722</v>
      </c>
    </row>
    <row r="17" spans="1:29" ht="25.15" customHeight="1" x14ac:dyDescent="0.25">
      <c r="A17" s="5">
        <v>50014</v>
      </c>
      <c r="B17" s="57" t="s">
        <v>51</v>
      </c>
      <c r="C17" s="58">
        <v>45015</v>
      </c>
      <c r="D17" s="59">
        <v>0.20643203883495148</v>
      </c>
      <c r="E17" s="59">
        <v>0.33750000000000002</v>
      </c>
      <c r="F17" s="59">
        <v>0.37087378640776697</v>
      </c>
      <c r="G17" s="59">
        <v>4.6966019417475725E-2</v>
      </c>
      <c r="H17" s="59">
        <v>3.8228155339805829E-2</v>
      </c>
      <c r="I17" s="59">
        <v>0.20668286755771567</v>
      </c>
      <c r="J17" s="59">
        <v>0.42867557715674365</v>
      </c>
      <c r="K17" s="59">
        <v>0.28262454434993922</v>
      </c>
      <c r="L17" s="59">
        <v>4.2648845686512754E-2</v>
      </c>
      <c r="M17" s="59">
        <v>3.9368165249088705E-2</v>
      </c>
      <c r="N17" s="59">
        <v>0.18109090909090908</v>
      </c>
      <c r="O17" s="59">
        <v>0.16472727272727275</v>
      </c>
      <c r="P17" s="59">
        <v>0.39563636363636367</v>
      </c>
      <c r="Q17" s="59">
        <v>0.11563636363636363</v>
      </c>
      <c r="R17" s="59">
        <v>0.1429090909090909</v>
      </c>
      <c r="S17" s="59">
        <v>0.47518248175182487</v>
      </c>
      <c r="T17" s="59">
        <v>0.27919708029197082</v>
      </c>
      <c r="U17" s="59">
        <v>0.19416058394160576</v>
      </c>
      <c r="V17" s="59">
        <v>1.4233576642335767E-2</v>
      </c>
      <c r="W17" s="59">
        <v>3.7226277372262771E-2</v>
      </c>
      <c r="X17" s="59">
        <v>0.21464891041162226</v>
      </c>
      <c r="Y17" s="59">
        <v>0.43038740920096852</v>
      </c>
      <c r="Z17" s="59">
        <f t="shared" si="0"/>
        <v>0.28740920096852302</v>
      </c>
      <c r="AA17" s="59">
        <v>4.4673123486682807E-2</v>
      </c>
      <c r="AB17" s="59">
        <v>2.2881355932203393E-2</v>
      </c>
      <c r="AC17" s="76">
        <f t="shared" si="1"/>
        <v>0.57748184019370452</v>
      </c>
    </row>
    <row r="18" spans="1:29" ht="25.15" customHeight="1" x14ac:dyDescent="0.25">
      <c r="A18" s="5">
        <v>50015</v>
      </c>
      <c r="B18" s="57" t="s">
        <v>52</v>
      </c>
      <c r="C18" s="58">
        <v>45015</v>
      </c>
      <c r="D18" s="59">
        <v>0.29058823529411765</v>
      </c>
      <c r="E18" s="59">
        <v>0.35647058823529409</v>
      </c>
      <c r="F18" s="59">
        <v>0.30823529411764716</v>
      </c>
      <c r="G18" s="59">
        <v>3.0588235294117645E-2</v>
      </c>
      <c r="H18" s="59">
        <v>1.411764705882353E-2</v>
      </c>
      <c r="I18" s="59">
        <v>0.23851174934725849</v>
      </c>
      <c r="J18" s="59">
        <v>0.47467362924281981</v>
      </c>
      <c r="K18" s="59">
        <v>0.23041775456919061</v>
      </c>
      <c r="L18" s="59">
        <v>3.9947780678851179E-2</v>
      </c>
      <c r="M18" s="59">
        <v>1.6449086161879897E-2</v>
      </c>
      <c r="N18" s="59">
        <v>0.23320312499999998</v>
      </c>
      <c r="O18" s="59">
        <v>0.22617187499999999</v>
      </c>
      <c r="P18" s="59">
        <v>0.33554687500000002</v>
      </c>
      <c r="Q18" s="59">
        <v>0.10898437500000001</v>
      </c>
      <c r="R18" s="59">
        <v>9.6093749999999992E-2</v>
      </c>
      <c r="S18" s="59">
        <v>0.39411764705882352</v>
      </c>
      <c r="T18" s="59">
        <v>0.35647058823529409</v>
      </c>
      <c r="U18" s="59">
        <v>0.18823529411764717</v>
      </c>
      <c r="V18" s="59">
        <v>2.823529411764706E-2</v>
      </c>
      <c r="W18" s="59">
        <v>3.2941176470588238E-2</v>
      </c>
      <c r="X18" s="59">
        <v>0.26332899869960991</v>
      </c>
      <c r="Y18" s="59">
        <v>0.42600780234070224</v>
      </c>
      <c r="Z18" s="59">
        <f t="shared" si="0"/>
        <v>0.26150845253576066</v>
      </c>
      <c r="AA18" s="59">
        <v>3.6280884265279589E-2</v>
      </c>
      <c r="AB18" s="59">
        <v>1.2873862158647595E-2</v>
      </c>
      <c r="AC18" s="76">
        <f t="shared" si="1"/>
        <v>0.64018205461638489</v>
      </c>
    </row>
    <row r="19" spans="1:29" ht="25.15" customHeight="1" x14ac:dyDescent="0.25">
      <c r="A19" s="5">
        <v>50016</v>
      </c>
      <c r="B19" s="57" t="s">
        <v>53</v>
      </c>
      <c r="C19" s="58">
        <v>45015</v>
      </c>
      <c r="D19" s="59">
        <v>0.16875000000000001</v>
      </c>
      <c r="E19" s="59">
        <v>0.33750000000000002</v>
      </c>
      <c r="F19" s="59">
        <v>0.26875000000000004</v>
      </c>
      <c r="G19" s="59">
        <v>0.1125</v>
      </c>
      <c r="H19" s="59">
        <v>0.1125</v>
      </c>
      <c r="I19" s="59">
        <v>0.22500000000000001</v>
      </c>
      <c r="J19" s="59">
        <v>0.1125</v>
      </c>
      <c r="K19" s="59">
        <v>0.43749999999999994</v>
      </c>
      <c r="L19" s="59">
        <v>0.1125</v>
      </c>
      <c r="M19" s="59">
        <v>0.1125</v>
      </c>
      <c r="N19" s="59">
        <v>0.28125</v>
      </c>
      <c r="O19" s="59">
        <v>0.1125</v>
      </c>
      <c r="P19" s="59">
        <v>0.21249999999999994</v>
      </c>
      <c r="Q19" s="59">
        <v>0.16875000000000001</v>
      </c>
      <c r="R19" s="59">
        <v>0.22500000000000001</v>
      </c>
      <c r="S19" s="59">
        <v>0.28125</v>
      </c>
      <c r="T19" s="59">
        <v>0.1125</v>
      </c>
      <c r="U19" s="59">
        <v>0.43749999999999994</v>
      </c>
      <c r="V19" s="59">
        <v>5.6250000000000001E-2</v>
      </c>
      <c r="W19" s="59">
        <v>0.1125</v>
      </c>
      <c r="X19" s="59">
        <v>0.22500000000000001</v>
      </c>
      <c r="Y19" s="59">
        <v>0.16875000000000001</v>
      </c>
      <c r="Z19" s="59">
        <f t="shared" si="0"/>
        <v>0.38124999999999998</v>
      </c>
      <c r="AA19" s="59">
        <v>0.1125</v>
      </c>
      <c r="AB19" s="59">
        <v>0.1125</v>
      </c>
      <c r="AC19" s="76">
        <f t="shared" si="1"/>
        <v>0.16875000000000007</v>
      </c>
    </row>
    <row r="20" spans="1:29" ht="25.15" customHeight="1" x14ac:dyDescent="0.25">
      <c r="A20" s="5">
        <v>50018</v>
      </c>
      <c r="B20" s="57" t="s">
        <v>54</v>
      </c>
      <c r="C20" s="58">
        <v>45015</v>
      </c>
      <c r="D20" s="59">
        <v>0.4073684210526316</v>
      </c>
      <c r="E20" s="59">
        <v>0.35052631578947369</v>
      </c>
      <c r="F20" s="59">
        <v>0.22315789473684206</v>
      </c>
      <c r="G20" s="59">
        <v>9.4736842105263164E-3</v>
      </c>
      <c r="H20" s="59">
        <v>9.4736842105263164E-3</v>
      </c>
      <c r="I20" s="59">
        <v>0.27473684210526317</v>
      </c>
      <c r="J20" s="59">
        <v>0.48315789473684212</v>
      </c>
      <c r="K20" s="59">
        <v>0.22315789473684206</v>
      </c>
      <c r="L20" s="59">
        <v>9.4736842105263164E-3</v>
      </c>
      <c r="M20" s="59">
        <v>9.4736842105263164E-3</v>
      </c>
      <c r="N20" s="59">
        <v>0.19894736842105262</v>
      </c>
      <c r="O20" s="59">
        <v>0.31263157894736843</v>
      </c>
      <c r="P20" s="59">
        <v>0.43157894736842101</v>
      </c>
      <c r="Q20" s="59">
        <v>3.7894736842105266E-2</v>
      </c>
      <c r="R20" s="59">
        <v>1.8947368421052633E-2</v>
      </c>
      <c r="S20" s="59">
        <v>0.49263157894736848</v>
      </c>
      <c r="T20" s="59">
        <v>0.26526315789473681</v>
      </c>
      <c r="U20" s="59">
        <v>0.2136842105263157</v>
      </c>
      <c r="V20" s="59">
        <v>2.8421052631578948E-2</v>
      </c>
      <c r="W20" s="59">
        <v>0</v>
      </c>
      <c r="X20" s="59">
        <v>0.36000000000000004</v>
      </c>
      <c r="Y20" s="59">
        <v>0.4168421052631579</v>
      </c>
      <c r="Z20" s="59">
        <f t="shared" si="0"/>
        <v>0.20421052631578937</v>
      </c>
      <c r="AA20" s="59">
        <v>1.8947368421052633E-2</v>
      </c>
      <c r="AB20" s="59">
        <v>0</v>
      </c>
      <c r="AC20" s="76">
        <f t="shared" si="1"/>
        <v>0.7578947368421054</v>
      </c>
    </row>
    <row r="21" spans="1:29" ht="25.15" customHeight="1" x14ac:dyDescent="0.25">
      <c r="A21" s="5">
        <v>50019</v>
      </c>
      <c r="B21" s="57" t="s">
        <v>55</v>
      </c>
      <c r="C21" s="58">
        <v>45015</v>
      </c>
      <c r="D21" s="59">
        <v>0.24827586206896551</v>
      </c>
      <c r="E21" s="59">
        <v>0.33517241379310347</v>
      </c>
      <c r="F21" s="59">
        <v>0.33586206896551712</v>
      </c>
      <c r="G21" s="59">
        <v>6.2068965517241378E-2</v>
      </c>
      <c r="H21" s="59">
        <v>1.8620689655172416E-2</v>
      </c>
      <c r="I21" s="59">
        <v>0.17379310344827587</v>
      </c>
      <c r="J21" s="59">
        <v>0.46551724137931039</v>
      </c>
      <c r="K21" s="59">
        <v>0.28000000000000003</v>
      </c>
      <c r="L21" s="59">
        <v>4.9655172413793101E-2</v>
      </c>
      <c r="M21" s="59">
        <v>3.1034482758620689E-2</v>
      </c>
      <c r="N21" s="59">
        <v>0.13125000000000001</v>
      </c>
      <c r="O21" s="59">
        <v>0.23750000000000002</v>
      </c>
      <c r="P21" s="59">
        <v>0.37499999999999994</v>
      </c>
      <c r="Q21" s="59">
        <v>0.13750000000000001</v>
      </c>
      <c r="R21" s="59">
        <v>0.11875000000000001</v>
      </c>
      <c r="S21" s="59">
        <v>0.41249999999999998</v>
      </c>
      <c r="T21" s="59">
        <v>0.25624999999999998</v>
      </c>
      <c r="U21" s="59">
        <v>0.25000000000000006</v>
      </c>
      <c r="V21" s="59">
        <v>3.125E-2</v>
      </c>
      <c r="W21" s="59">
        <v>4.9999999999999996E-2</v>
      </c>
      <c r="X21" s="59">
        <v>0.21724137931034485</v>
      </c>
      <c r="Y21" s="59">
        <v>0.38482758620689655</v>
      </c>
      <c r="Z21" s="59">
        <f t="shared" si="0"/>
        <v>0.3172413793103448</v>
      </c>
      <c r="AA21" s="59">
        <v>6.2068965517241378E-2</v>
      </c>
      <c r="AB21" s="59">
        <v>1.8620689655172416E-2</v>
      </c>
      <c r="AC21" s="76">
        <f t="shared" si="1"/>
        <v>0.52137931034482765</v>
      </c>
    </row>
    <row r="22" spans="1:29" ht="25.15" customHeight="1" x14ac:dyDescent="0.25">
      <c r="A22" s="5">
        <v>50020</v>
      </c>
      <c r="B22" s="15" t="s">
        <v>158</v>
      </c>
      <c r="C22" s="58">
        <v>45015</v>
      </c>
      <c r="D22" s="59">
        <v>0.24043321299638992</v>
      </c>
      <c r="E22" s="59">
        <v>0.3216606498194946</v>
      </c>
      <c r="F22" s="59">
        <v>0.35667870036101074</v>
      </c>
      <c r="G22" s="59">
        <v>4.5487364620938629E-2</v>
      </c>
      <c r="H22" s="59">
        <v>3.5740072202166066E-2</v>
      </c>
      <c r="I22" s="59">
        <v>0.20543478260869563</v>
      </c>
      <c r="J22" s="59">
        <v>0.40434782608695652</v>
      </c>
      <c r="K22" s="59">
        <v>0.28260869565217395</v>
      </c>
      <c r="L22" s="59">
        <v>6.5217391304347824E-2</v>
      </c>
      <c r="M22" s="59">
        <v>4.2391304347826092E-2</v>
      </c>
      <c r="N22" s="59">
        <v>0.18065693430656934</v>
      </c>
      <c r="O22" s="59">
        <v>0.2266423357664234</v>
      </c>
      <c r="P22" s="59">
        <v>0.35620437956204376</v>
      </c>
      <c r="Q22" s="59">
        <v>0.12153284671532848</v>
      </c>
      <c r="R22" s="59">
        <v>0.11496350364963505</v>
      </c>
      <c r="S22" s="59">
        <v>0.375</v>
      </c>
      <c r="T22" s="59">
        <v>0.30978260869565216</v>
      </c>
      <c r="U22" s="59">
        <v>0.22717391304347828</v>
      </c>
      <c r="V22" s="59">
        <v>3.2608695652173912E-2</v>
      </c>
      <c r="W22" s="59">
        <v>5.5434782608695658E-2</v>
      </c>
      <c r="X22" s="59">
        <v>0.23718411552346574</v>
      </c>
      <c r="Y22" s="59">
        <v>0.38664259927797834</v>
      </c>
      <c r="Z22" s="59">
        <f t="shared" si="0"/>
        <v>0.29819494584837541</v>
      </c>
      <c r="AA22" s="59">
        <v>5.1985559566787007E-2</v>
      </c>
      <c r="AB22" s="59">
        <v>2.5992779783393503E-2</v>
      </c>
      <c r="AC22" s="76">
        <f t="shared" si="1"/>
        <v>0.54584837545126352</v>
      </c>
    </row>
    <row r="23" spans="1:29" ht="25.15" customHeight="1" x14ac:dyDescent="0.25">
      <c r="A23" s="5">
        <v>50021</v>
      </c>
      <c r="B23" s="15" t="s">
        <v>57</v>
      </c>
      <c r="C23" s="58">
        <v>45015</v>
      </c>
      <c r="D23" s="59">
        <v>0.23303571428571432</v>
      </c>
      <c r="E23" s="59">
        <v>0.42589285714285713</v>
      </c>
      <c r="F23" s="59">
        <v>0.29285714285714282</v>
      </c>
      <c r="G23" s="59">
        <v>3.214285714285714E-2</v>
      </c>
      <c r="H23" s="59">
        <v>1.607142857142857E-2</v>
      </c>
      <c r="I23" s="59">
        <v>0.16071428571428573</v>
      </c>
      <c r="J23" s="59">
        <v>0.5625</v>
      </c>
      <c r="K23" s="59">
        <v>0.22053571428571431</v>
      </c>
      <c r="L23" s="59">
        <v>4.821428571428571E-2</v>
      </c>
      <c r="M23" s="59">
        <v>8.0357142857142849E-3</v>
      </c>
      <c r="N23" s="59">
        <v>0.17837837837837839</v>
      </c>
      <c r="O23" s="59">
        <v>0.21891891891891893</v>
      </c>
      <c r="P23" s="59">
        <v>0.4</v>
      </c>
      <c r="Q23" s="59">
        <v>0.11351351351351351</v>
      </c>
      <c r="R23" s="59">
        <v>8.9189189189189194E-2</v>
      </c>
      <c r="S23" s="59">
        <v>0.42162162162162165</v>
      </c>
      <c r="T23" s="59">
        <v>0.38918918918918921</v>
      </c>
      <c r="U23" s="59">
        <v>0.15675675675675671</v>
      </c>
      <c r="V23" s="59">
        <v>2.4324324324324326E-2</v>
      </c>
      <c r="W23" s="59">
        <v>8.1081081081081086E-3</v>
      </c>
      <c r="X23" s="59">
        <v>0.22500000000000001</v>
      </c>
      <c r="Y23" s="59">
        <v>0.47410714285714289</v>
      </c>
      <c r="Z23" s="59">
        <f t="shared" si="0"/>
        <v>0.2767857142857143</v>
      </c>
      <c r="AA23" s="59">
        <v>2.4107142857142855E-2</v>
      </c>
      <c r="AB23" s="59">
        <v>0</v>
      </c>
      <c r="AC23" s="76">
        <f t="shared" si="1"/>
        <v>0.67500000000000004</v>
      </c>
    </row>
    <row r="24" spans="1:29" ht="25.15" customHeight="1" x14ac:dyDescent="0.25">
      <c r="A24" s="5">
        <v>50022</v>
      </c>
      <c r="B24" s="15" t="s">
        <v>58</v>
      </c>
      <c r="C24" s="58">
        <v>45015</v>
      </c>
      <c r="D24" s="59">
        <v>0.23829787234042554</v>
      </c>
      <c r="E24" s="59">
        <v>0.42340425531914894</v>
      </c>
      <c r="F24" s="59">
        <v>0.30212765957446808</v>
      </c>
      <c r="G24" s="59">
        <v>2.7659574468085105E-2</v>
      </c>
      <c r="H24" s="59">
        <v>8.5106382978723406E-3</v>
      </c>
      <c r="I24" s="59">
        <v>0.12494117647058824</v>
      </c>
      <c r="J24" s="59">
        <v>0.51458823529411768</v>
      </c>
      <c r="K24" s="59">
        <v>0.30329411764705883</v>
      </c>
      <c r="L24" s="59">
        <v>5.0823529411764712E-2</v>
      </c>
      <c r="M24" s="59">
        <v>6.352941176470589E-3</v>
      </c>
      <c r="N24" s="59">
        <v>0.16690140845070425</v>
      </c>
      <c r="O24" s="59">
        <v>0.27887323943661968</v>
      </c>
      <c r="P24" s="59">
        <v>0.36619718309859151</v>
      </c>
      <c r="Q24" s="59">
        <v>0.12887323943661974</v>
      </c>
      <c r="R24" s="59">
        <v>5.9154929577464793E-2</v>
      </c>
      <c r="S24" s="59">
        <v>0.339622641509434</v>
      </c>
      <c r="T24" s="59">
        <v>0.37570754716981131</v>
      </c>
      <c r="U24" s="59">
        <v>0.22948113207547166</v>
      </c>
      <c r="V24" s="59">
        <v>3.6084905660377357E-2</v>
      </c>
      <c r="W24" s="59">
        <v>1.910377358490566E-2</v>
      </c>
      <c r="X24" s="59">
        <v>0.21760563380281689</v>
      </c>
      <c r="Y24" s="59">
        <v>0.45</v>
      </c>
      <c r="Z24" s="59">
        <f t="shared" si="0"/>
        <v>0.28802816901408446</v>
      </c>
      <c r="AA24" s="59">
        <v>3.8028169014084505E-2</v>
      </c>
      <c r="AB24" s="59">
        <v>6.3380281690140847E-3</v>
      </c>
      <c r="AC24" s="76">
        <f t="shared" si="1"/>
        <v>0.62323943661971837</v>
      </c>
    </row>
    <row r="25" spans="1:29" ht="25.15" customHeight="1" x14ac:dyDescent="0.25">
      <c r="A25" s="5">
        <v>50023</v>
      </c>
      <c r="B25" s="15" t="s">
        <v>159</v>
      </c>
      <c r="C25" s="58">
        <v>45015</v>
      </c>
      <c r="D25" s="59">
        <v>0.26387434554973821</v>
      </c>
      <c r="E25" s="59">
        <v>0.28743455497382198</v>
      </c>
      <c r="F25" s="59">
        <v>0.34031413612565453</v>
      </c>
      <c r="G25" s="59">
        <v>6.5968586387434552E-2</v>
      </c>
      <c r="H25" s="59">
        <v>4.2408376963350786E-2</v>
      </c>
      <c r="I25" s="59">
        <v>0.22968749999999999</v>
      </c>
      <c r="J25" s="59">
        <v>0.39374999999999999</v>
      </c>
      <c r="K25" s="59">
        <v>0.29218749999999999</v>
      </c>
      <c r="L25" s="59">
        <v>3.7499999999999999E-2</v>
      </c>
      <c r="M25" s="59">
        <v>4.6875E-2</v>
      </c>
      <c r="N25" s="59">
        <v>0.17812500000000001</v>
      </c>
      <c r="O25" s="59">
        <v>0.16875000000000001</v>
      </c>
      <c r="P25" s="59">
        <v>0.32031249999999989</v>
      </c>
      <c r="Q25" s="59">
        <v>0.17343750000000002</v>
      </c>
      <c r="R25" s="59">
        <v>0.15937500000000002</v>
      </c>
      <c r="S25" s="59">
        <v>0.45235602094240834</v>
      </c>
      <c r="T25" s="59">
        <v>0.28272251308900526</v>
      </c>
      <c r="U25" s="59">
        <v>0.21308900523560209</v>
      </c>
      <c r="V25" s="59">
        <v>1.8848167539267019E-2</v>
      </c>
      <c r="W25" s="59">
        <v>3.2984293193717276E-2</v>
      </c>
      <c r="X25" s="59">
        <v>0.22500000000000001</v>
      </c>
      <c r="Y25" s="59">
        <v>0.38437499999999997</v>
      </c>
      <c r="Z25" s="59">
        <f t="shared" si="0"/>
        <v>0.32500000000000001</v>
      </c>
      <c r="AA25" s="59">
        <v>3.2812500000000001E-2</v>
      </c>
      <c r="AB25" s="59">
        <v>3.2812500000000001E-2</v>
      </c>
      <c r="AC25" s="76">
        <f t="shared" si="1"/>
        <v>0.54374999999999996</v>
      </c>
    </row>
    <row r="26" spans="1:29" ht="25.15" customHeight="1" x14ac:dyDescent="0.25">
      <c r="A26" s="5">
        <v>50024</v>
      </c>
      <c r="B26" s="57" t="s">
        <v>60</v>
      </c>
      <c r="C26" s="58">
        <v>45015</v>
      </c>
      <c r="D26" s="59">
        <v>0.27571721311475411</v>
      </c>
      <c r="E26" s="59">
        <v>0.30245901639344264</v>
      </c>
      <c r="F26" s="59">
        <v>0.36188524590163934</v>
      </c>
      <c r="G26" s="59">
        <v>3.5040983606557378E-2</v>
      </c>
      <c r="H26" s="59">
        <v>2.4897540983606557E-2</v>
      </c>
      <c r="I26" s="59">
        <v>0.2751533742331288</v>
      </c>
      <c r="J26" s="59">
        <v>0.40306748466257669</v>
      </c>
      <c r="K26" s="59">
        <v>0.25460122699386506</v>
      </c>
      <c r="L26" s="59">
        <v>4.785276073619632E-2</v>
      </c>
      <c r="M26" s="59">
        <v>1.9325153374233132E-2</v>
      </c>
      <c r="N26" s="59">
        <v>0.19193877551020408</v>
      </c>
      <c r="O26" s="59">
        <v>0.19744897959183674</v>
      </c>
      <c r="P26" s="59">
        <v>0.38928571428571423</v>
      </c>
      <c r="Q26" s="59">
        <v>0.12122448979591838</v>
      </c>
      <c r="R26" s="59">
        <v>0.10010204081632654</v>
      </c>
      <c r="S26" s="59">
        <v>0.44770642201834865</v>
      </c>
      <c r="T26" s="59">
        <v>0.33394495412844039</v>
      </c>
      <c r="U26" s="59">
        <v>0.17889908256880729</v>
      </c>
      <c r="V26" s="59">
        <v>2.4770642201834864E-2</v>
      </c>
      <c r="W26" s="59">
        <v>1.4678899082568808E-2</v>
      </c>
      <c r="X26" s="59">
        <v>0.2452068617558022</v>
      </c>
      <c r="Y26" s="59">
        <v>0.41594349142280529</v>
      </c>
      <c r="Z26" s="59">
        <f t="shared" si="0"/>
        <v>0.28072653884964677</v>
      </c>
      <c r="AA26" s="59">
        <v>4.5408678102926342E-2</v>
      </c>
      <c r="AB26" s="59">
        <v>1.2714429868819375E-2</v>
      </c>
      <c r="AC26" s="76">
        <f t="shared" si="1"/>
        <v>0.60302724520686179</v>
      </c>
    </row>
    <row r="27" spans="1:29" ht="25.15" customHeight="1" x14ac:dyDescent="0.25">
      <c r="A27" s="5">
        <v>50025</v>
      </c>
      <c r="B27" s="57" t="s">
        <v>61</v>
      </c>
      <c r="C27" s="58">
        <v>45015</v>
      </c>
      <c r="D27" s="59">
        <v>0.18651315789473685</v>
      </c>
      <c r="E27" s="59">
        <v>0.32565789473684215</v>
      </c>
      <c r="F27" s="59">
        <v>0.41677631578947361</v>
      </c>
      <c r="G27" s="59">
        <v>5.6250000000000001E-2</v>
      </c>
      <c r="H27" s="59">
        <v>1.4802631578947368E-2</v>
      </c>
      <c r="I27" s="59">
        <v>0.16875000000000001</v>
      </c>
      <c r="J27" s="59">
        <v>0.43519736842105261</v>
      </c>
      <c r="K27" s="59">
        <v>0.33388157894736853</v>
      </c>
      <c r="L27" s="59">
        <v>4.736842105263158E-2</v>
      </c>
      <c r="M27" s="59">
        <v>1.4802631578947368E-2</v>
      </c>
      <c r="N27" s="59">
        <v>0.17582781456953642</v>
      </c>
      <c r="O27" s="59">
        <v>0.1490066225165563</v>
      </c>
      <c r="P27" s="59">
        <v>0.43973509933774835</v>
      </c>
      <c r="Q27" s="59">
        <v>9.8344370860927163E-2</v>
      </c>
      <c r="R27" s="59">
        <v>0.13708609271523178</v>
      </c>
      <c r="S27" s="59">
        <v>0.43815789473684214</v>
      </c>
      <c r="T27" s="59">
        <v>0.33750000000000002</v>
      </c>
      <c r="U27" s="59">
        <v>0.20657894736842108</v>
      </c>
      <c r="V27" s="59">
        <v>8.8815789473684209E-3</v>
      </c>
      <c r="W27" s="59">
        <v>8.8815789473684209E-3</v>
      </c>
      <c r="X27" s="59">
        <v>0.19835526315789473</v>
      </c>
      <c r="Y27" s="59">
        <v>0.4174342105263158</v>
      </c>
      <c r="Z27" s="59">
        <f t="shared" si="0"/>
        <v>0.33092105263157889</v>
      </c>
      <c r="AA27" s="59">
        <v>5.0328947368421056E-2</v>
      </c>
      <c r="AB27" s="59">
        <v>2.9605263157894738E-3</v>
      </c>
      <c r="AC27" s="76">
        <f t="shared" si="1"/>
        <v>0.5625</v>
      </c>
    </row>
    <row r="28" spans="1:29" ht="25.15" customHeight="1" x14ac:dyDescent="0.25">
      <c r="A28" s="5">
        <v>50026</v>
      </c>
      <c r="B28" s="57" t="s">
        <v>62</v>
      </c>
      <c r="C28" s="58">
        <v>45015</v>
      </c>
      <c r="D28" s="59">
        <v>0.31132075471698112</v>
      </c>
      <c r="E28" s="59">
        <v>0.28301886792452829</v>
      </c>
      <c r="F28" s="59">
        <v>0.2981132075471698</v>
      </c>
      <c r="G28" s="59">
        <v>5.6603773584905662E-2</v>
      </c>
      <c r="H28" s="59">
        <v>5.0943396226415097E-2</v>
      </c>
      <c r="I28" s="59">
        <v>0.24339622641509434</v>
      </c>
      <c r="J28" s="59">
        <v>0.39622641509433965</v>
      </c>
      <c r="K28" s="59">
        <v>0.25283018867924523</v>
      </c>
      <c r="L28" s="59">
        <v>3.962264150943396E-2</v>
      </c>
      <c r="M28" s="59">
        <v>6.7924528301886791E-2</v>
      </c>
      <c r="N28" s="59">
        <v>0.21509433962264152</v>
      </c>
      <c r="O28" s="59">
        <v>0.16415094339622641</v>
      </c>
      <c r="P28" s="59">
        <v>0.32641509433962279</v>
      </c>
      <c r="Q28" s="59">
        <v>0.14716981132075471</v>
      </c>
      <c r="R28" s="59">
        <v>0.14716981132075471</v>
      </c>
      <c r="S28" s="59">
        <v>0.40443037974683543</v>
      </c>
      <c r="T28" s="59">
        <v>0.2791139240506329</v>
      </c>
      <c r="U28" s="59">
        <v>0.24240506329113934</v>
      </c>
      <c r="V28" s="59">
        <v>5.6962025316455696E-3</v>
      </c>
      <c r="W28" s="59">
        <v>6.8354430379746839E-2</v>
      </c>
      <c r="X28" s="59">
        <v>0.28301886792452829</v>
      </c>
      <c r="Y28" s="59">
        <v>0.32830188679245281</v>
      </c>
      <c r="Z28" s="59">
        <f t="shared" si="0"/>
        <v>0.29245283018867935</v>
      </c>
      <c r="AA28" s="59">
        <v>5.0943396226415097E-2</v>
      </c>
      <c r="AB28" s="59">
        <v>4.5283018867924532E-2</v>
      </c>
      <c r="AC28" s="76">
        <f t="shared" si="1"/>
        <v>0.51509433962264151</v>
      </c>
    </row>
    <row r="29" spans="1:29" ht="25.15" customHeight="1" x14ac:dyDescent="0.25">
      <c r="A29" s="5">
        <v>50027</v>
      </c>
      <c r="B29" s="57" t="s">
        <v>63</v>
      </c>
      <c r="C29" s="58">
        <v>45015</v>
      </c>
      <c r="D29" s="59">
        <v>0.30513698630136987</v>
      </c>
      <c r="E29" s="59">
        <v>0.33904109589041098</v>
      </c>
      <c r="F29" s="59">
        <v>0.3080479452054794</v>
      </c>
      <c r="G29" s="59">
        <v>3.2363013698630136E-2</v>
      </c>
      <c r="H29" s="59">
        <v>1.5410958904109588E-2</v>
      </c>
      <c r="I29" s="59">
        <v>0.2626279863481229</v>
      </c>
      <c r="J29" s="59">
        <v>0.45614334470989759</v>
      </c>
      <c r="K29" s="59">
        <v>0.2244027303754266</v>
      </c>
      <c r="L29" s="59">
        <v>3.5324232081911267E-2</v>
      </c>
      <c r="M29" s="59">
        <v>2.1501706484641642E-2</v>
      </c>
      <c r="N29" s="59">
        <v>0.23877551020408166</v>
      </c>
      <c r="O29" s="59">
        <v>0.22500000000000001</v>
      </c>
      <c r="P29" s="59">
        <v>0.3448979591836735</v>
      </c>
      <c r="Q29" s="59">
        <v>9.3367346938775519E-2</v>
      </c>
      <c r="R29" s="59">
        <v>9.7959183673469383E-2</v>
      </c>
      <c r="S29" s="59">
        <v>0.42071917808219178</v>
      </c>
      <c r="T29" s="59">
        <v>0.33904109589041098</v>
      </c>
      <c r="U29" s="59">
        <v>0.17859589041095891</v>
      </c>
      <c r="V29" s="59">
        <v>2.6198630136986301E-2</v>
      </c>
      <c r="W29" s="59">
        <v>3.5445205479452055E-2</v>
      </c>
      <c r="X29" s="59">
        <v>0.27551020408163268</v>
      </c>
      <c r="Y29" s="59">
        <v>0.41938775510204085</v>
      </c>
      <c r="Z29" s="59">
        <f t="shared" si="0"/>
        <v>0.25</v>
      </c>
      <c r="AA29" s="59">
        <v>4.1326530612244901E-2</v>
      </c>
      <c r="AB29" s="59">
        <v>1.3775510204081633E-2</v>
      </c>
      <c r="AC29" s="76">
        <f t="shared" si="1"/>
        <v>0.63979591836734695</v>
      </c>
    </row>
    <row r="30" spans="1:29" ht="25.15" customHeight="1" x14ac:dyDescent="0.25">
      <c r="A30" s="5">
        <v>50028</v>
      </c>
      <c r="B30" s="57" t="s">
        <v>64</v>
      </c>
      <c r="C30" s="58">
        <v>45015</v>
      </c>
      <c r="D30" s="59">
        <v>0.26619718309859153</v>
      </c>
      <c r="E30" s="59">
        <v>0.48169014084507039</v>
      </c>
      <c r="F30" s="59">
        <v>0.2394366197183099</v>
      </c>
      <c r="G30" s="59">
        <v>1.2676056338028169E-2</v>
      </c>
      <c r="H30" s="59">
        <v>0</v>
      </c>
      <c r="I30" s="59">
        <v>0.10140845070422536</v>
      </c>
      <c r="J30" s="59">
        <v>0.58309859154929577</v>
      </c>
      <c r="K30" s="59">
        <v>0.29014084507042254</v>
      </c>
      <c r="L30" s="59">
        <v>2.5352112676056339E-2</v>
      </c>
      <c r="M30" s="59">
        <v>0</v>
      </c>
      <c r="N30" s="59">
        <v>0.1647887323943662</v>
      </c>
      <c r="O30" s="59">
        <v>0.25352112676056338</v>
      </c>
      <c r="P30" s="59">
        <v>0.37887323943661977</v>
      </c>
      <c r="Q30" s="59">
        <v>0.13943661971830984</v>
      </c>
      <c r="R30" s="59">
        <v>6.3380281690140844E-2</v>
      </c>
      <c r="S30" s="59">
        <v>0.32142857142857145</v>
      </c>
      <c r="T30" s="59">
        <v>0.41142857142857142</v>
      </c>
      <c r="U30" s="59">
        <v>0.22857142857142862</v>
      </c>
      <c r="V30" s="59">
        <v>2.5714285714285714E-2</v>
      </c>
      <c r="W30" s="59">
        <v>1.2857142857142857E-2</v>
      </c>
      <c r="X30" s="59">
        <v>0.17746478873239435</v>
      </c>
      <c r="Y30" s="59">
        <v>0.50704225352112675</v>
      </c>
      <c r="Z30" s="59">
        <f t="shared" si="0"/>
        <v>0.29014084507042254</v>
      </c>
      <c r="AA30" s="59">
        <v>2.5352112676056339E-2</v>
      </c>
      <c r="AB30" s="59">
        <v>0</v>
      </c>
      <c r="AC30" s="76">
        <f t="shared" si="1"/>
        <v>0.6591549295774648</v>
      </c>
    </row>
    <row r="31" spans="1:29" ht="25.15" customHeight="1" x14ac:dyDescent="0.25">
      <c r="A31" s="5">
        <v>50030</v>
      </c>
      <c r="B31" s="57" t="s">
        <v>65</v>
      </c>
      <c r="C31" s="58">
        <v>45015</v>
      </c>
      <c r="D31" s="59">
        <v>0.45</v>
      </c>
      <c r="E31" s="59">
        <v>0.45</v>
      </c>
      <c r="F31" s="59">
        <v>0.10000000000000003</v>
      </c>
      <c r="G31" s="59">
        <v>0</v>
      </c>
      <c r="H31" s="59">
        <v>0</v>
      </c>
      <c r="I31" s="59">
        <v>0.32142857142857145</v>
      </c>
      <c r="J31" s="59">
        <v>0.45</v>
      </c>
      <c r="K31" s="59">
        <v>0.22857142857142859</v>
      </c>
      <c r="L31" s="59">
        <v>0</v>
      </c>
      <c r="M31" s="59">
        <v>0</v>
      </c>
      <c r="N31" s="59">
        <v>0.25714285714285712</v>
      </c>
      <c r="O31" s="59">
        <v>0.32142857142857145</v>
      </c>
      <c r="P31" s="59">
        <v>0.29285714285714287</v>
      </c>
      <c r="Q31" s="59">
        <v>0.12857142857142856</v>
      </c>
      <c r="R31" s="59">
        <v>0</v>
      </c>
      <c r="S31" s="59">
        <v>0.70714285714285718</v>
      </c>
      <c r="T31" s="59">
        <v>0.19285714285714284</v>
      </c>
      <c r="U31" s="59">
        <v>9.9999999999999978E-2</v>
      </c>
      <c r="V31" s="59">
        <v>0</v>
      </c>
      <c r="W31" s="59">
        <v>0</v>
      </c>
      <c r="X31" s="59">
        <v>0.57857142857142863</v>
      </c>
      <c r="Y31" s="59">
        <v>0.25714285714285712</v>
      </c>
      <c r="Z31" s="59">
        <f t="shared" si="0"/>
        <v>0.16428571428571426</v>
      </c>
      <c r="AA31" s="59">
        <v>0</v>
      </c>
      <c r="AB31" s="59">
        <v>0</v>
      </c>
      <c r="AC31" s="76">
        <f t="shared" si="1"/>
        <v>0.83571428571428574</v>
      </c>
    </row>
    <row r="32" spans="1:29" ht="25.15" customHeight="1" x14ac:dyDescent="0.25">
      <c r="A32" s="5">
        <v>50031</v>
      </c>
      <c r="B32" s="57" t="s">
        <v>66</v>
      </c>
      <c r="C32" s="58">
        <v>45015</v>
      </c>
      <c r="D32" s="59">
        <v>0.57857142857142863</v>
      </c>
      <c r="E32" s="59">
        <v>0.19285714285714284</v>
      </c>
      <c r="F32" s="59">
        <v>0.1964285714285714</v>
      </c>
      <c r="G32" s="59">
        <v>0</v>
      </c>
      <c r="H32" s="59">
        <v>3.214285714285714E-2</v>
      </c>
      <c r="I32" s="59">
        <v>0.48214285714285715</v>
      </c>
      <c r="J32" s="59">
        <v>0.22500000000000001</v>
      </c>
      <c r="K32" s="59">
        <v>0.26071428571428568</v>
      </c>
      <c r="L32" s="59">
        <v>3.214285714285714E-2</v>
      </c>
      <c r="M32" s="59">
        <v>0</v>
      </c>
      <c r="N32" s="59">
        <v>0.41785714285714287</v>
      </c>
      <c r="O32" s="59">
        <v>0.16071428571428573</v>
      </c>
      <c r="P32" s="59">
        <v>0.22857142857142854</v>
      </c>
      <c r="Q32" s="59">
        <v>0.16071428571428573</v>
      </c>
      <c r="R32" s="59">
        <v>3.214285714285714E-2</v>
      </c>
      <c r="S32" s="59">
        <v>0.57857142857142863</v>
      </c>
      <c r="T32" s="59">
        <v>0.28928571428571431</v>
      </c>
      <c r="U32" s="59">
        <v>0.13214285714285706</v>
      </c>
      <c r="V32" s="59">
        <v>0</v>
      </c>
      <c r="W32" s="59">
        <v>0</v>
      </c>
      <c r="X32" s="59">
        <v>0.54642857142857137</v>
      </c>
      <c r="Y32" s="59">
        <v>0.22500000000000001</v>
      </c>
      <c r="Z32" s="59">
        <f t="shared" si="0"/>
        <v>0.22857142857142862</v>
      </c>
      <c r="AA32" s="59">
        <v>0</v>
      </c>
      <c r="AB32" s="59">
        <v>0</v>
      </c>
      <c r="AC32" s="76">
        <f t="shared" si="1"/>
        <v>0.77142857142857135</v>
      </c>
    </row>
    <row r="33" spans="1:29" ht="25.15" customHeight="1" x14ac:dyDescent="0.25">
      <c r="A33" s="5">
        <v>50032</v>
      </c>
      <c r="B33" s="57" t="s">
        <v>67</v>
      </c>
      <c r="C33" s="58">
        <v>45015</v>
      </c>
      <c r="D33" s="59">
        <v>0.21549295774647886</v>
      </c>
      <c r="E33" s="59">
        <v>0.50704225352112675</v>
      </c>
      <c r="F33" s="59">
        <v>0.25211267605633814</v>
      </c>
      <c r="G33" s="59">
        <v>1.2676056338028169E-2</v>
      </c>
      <c r="H33" s="59">
        <v>1.2676056338028169E-2</v>
      </c>
      <c r="I33" s="59">
        <v>0.15211267605633802</v>
      </c>
      <c r="J33" s="59">
        <v>0.55774647887323936</v>
      </c>
      <c r="K33" s="59">
        <v>0.25211267605633808</v>
      </c>
      <c r="L33" s="59">
        <v>2.5352112676056339E-2</v>
      </c>
      <c r="M33" s="59">
        <v>1.2676056338028169E-2</v>
      </c>
      <c r="N33" s="59">
        <v>0.20571428571428571</v>
      </c>
      <c r="O33" s="59">
        <v>0.28285714285714286</v>
      </c>
      <c r="P33" s="59">
        <v>0.34428571428571419</v>
      </c>
      <c r="Q33" s="59">
        <v>0.1157142857142857</v>
      </c>
      <c r="R33" s="59">
        <v>5.1428571428571428E-2</v>
      </c>
      <c r="S33" s="59">
        <v>0.36760563380281691</v>
      </c>
      <c r="T33" s="59">
        <v>0.39295774647887322</v>
      </c>
      <c r="U33" s="59">
        <v>0.18873239436619726</v>
      </c>
      <c r="V33" s="59">
        <v>2.5352112676056339E-2</v>
      </c>
      <c r="W33" s="59">
        <v>2.5352112676056339E-2</v>
      </c>
      <c r="X33" s="59">
        <v>0.25352112676056338</v>
      </c>
      <c r="Y33" s="59">
        <v>0.46901408450704224</v>
      </c>
      <c r="Z33" s="59">
        <f t="shared" si="0"/>
        <v>0.23943661971830985</v>
      </c>
      <c r="AA33" s="59">
        <v>2.5352112676056339E-2</v>
      </c>
      <c r="AB33" s="59">
        <v>1.2676056338028169E-2</v>
      </c>
      <c r="AC33" s="76">
        <f t="shared" si="1"/>
        <v>0.6845070422535211</v>
      </c>
    </row>
    <row r="34" spans="1:29" ht="25.15" customHeight="1" x14ac:dyDescent="0.25">
      <c r="A34" s="5">
        <v>50033</v>
      </c>
      <c r="B34" s="57" t="s">
        <v>68</v>
      </c>
      <c r="C34" s="58">
        <v>45015</v>
      </c>
      <c r="D34" s="59">
        <v>0.16875000000000001</v>
      </c>
      <c r="E34" s="59">
        <v>0.45</v>
      </c>
      <c r="F34" s="59">
        <v>0.36250000000000004</v>
      </c>
      <c r="G34" s="59">
        <v>1.8749999999999999E-2</v>
      </c>
      <c r="H34" s="59">
        <v>0</v>
      </c>
      <c r="I34" s="59">
        <v>0.1125</v>
      </c>
      <c r="J34" s="59">
        <v>0.50624999999999998</v>
      </c>
      <c r="K34" s="59">
        <v>0.30624999999999997</v>
      </c>
      <c r="L34" s="59">
        <v>7.4999999999999997E-2</v>
      </c>
      <c r="M34" s="59">
        <v>0</v>
      </c>
      <c r="N34" s="59">
        <v>0.15319148936170213</v>
      </c>
      <c r="O34" s="59">
        <v>0.22978723404255319</v>
      </c>
      <c r="P34" s="59">
        <v>0.42553191489361702</v>
      </c>
      <c r="Q34" s="59">
        <v>0.15319148936170213</v>
      </c>
      <c r="R34" s="59">
        <v>3.8297872340425532E-2</v>
      </c>
      <c r="S34" s="59">
        <v>0.35625000000000001</v>
      </c>
      <c r="T34" s="59">
        <v>0.33750000000000002</v>
      </c>
      <c r="U34" s="59">
        <v>0.28750000000000003</v>
      </c>
      <c r="V34" s="59">
        <v>1.8749999999999999E-2</v>
      </c>
      <c r="W34" s="59">
        <v>0</v>
      </c>
      <c r="X34" s="59">
        <v>0.1875</v>
      </c>
      <c r="Y34" s="59">
        <v>0.41249999999999998</v>
      </c>
      <c r="Z34" s="59">
        <f t="shared" si="0"/>
        <v>0.38125000000000003</v>
      </c>
      <c r="AA34" s="59">
        <v>1.8749999999999999E-2</v>
      </c>
      <c r="AB34" s="59">
        <v>0</v>
      </c>
      <c r="AC34" s="76">
        <f t="shared" si="1"/>
        <v>0.58124999999999993</v>
      </c>
    </row>
    <row r="35" spans="1:29" ht="25.15" customHeight="1" x14ac:dyDescent="0.25">
      <c r="A35" s="5">
        <v>50034</v>
      </c>
      <c r="B35" s="57" t="s">
        <v>69</v>
      </c>
      <c r="C35" s="58">
        <v>45015</v>
      </c>
      <c r="D35" s="59">
        <v>0.20405078597339785</v>
      </c>
      <c r="E35" s="59">
        <v>0.30471584038694072</v>
      </c>
      <c r="F35" s="59">
        <v>0.39111245465538086</v>
      </c>
      <c r="G35" s="59">
        <v>5.6590084643288997E-2</v>
      </c>
      <c r="H35" s="59">
        <v>4.3530834340991538E-2</v>
      </c>
      <c r="I35" s="59">
        <v>0.19087613293051359</v>
      </c>
      <c r="J35" s="59">
        <v>0.41764350453172205</v>
      </c>
      <c r="K35" s="59">
        <v>0.30175226586102727</v>
      </c>
      <c r="L35" s="59">
        <v>4.5135951661631417E-2</v>
      </c>
      <c r="M35" s="59">
        <v>4.4592145015105743E-2</v>
      </c>
      <c r="N35" s="59">
        <v>0.1776101388050694</v>
      </c>
      <c r="O35" s="59">
        <v>0.15968617984308991</v>
      </c>
      <c r="P35" s="59">
        <v>0.39330114665057342</v>
      </c>
      <c r="Q35" s="59">
        <v>0.11732045866022933</v>
      </c>
      <c r="R35" s="59">
        <v>0.15208207604103802</v>
      </c>
      <c r="S35" s="59">
        <v>0.42986698911729143</v>
      </c>
      <c r="T35" s="59">
        <v>0.3014510278113664</v>
      </c>
      <c r="U35" s="59">
        <v>0.205018137847642</v>
      </c>
      <c r="V35" s="59">
        <v>2.230955259975816E-2</v>
      </c>
      <c r="W35" s="59">
        <v>4.1354292623941954E-2</v>
      </c>
      <c r="X35" s="59">
        <v>0.20548192771084337</v>
      </c>
      <c r="Y35" s="59">
        <v>0.40445783132530122</v>
      </c>
      <c r="Z35" s="59">
        <f t="shared" si="0"/>
        <v>0.30710843373493973</v>
      </c>
      <c r="AA35" s="59">
        <v>5.6385542168674703E-2</v>
      </c>
      <c r="AB35" s="59">
        <v>2.6566265060240964E-2</v>
      </c>
      <c r="AC35" s="76">
        <f t="shared" si="1"/>
        <v>0.5269879518072289</v>
      </c>
    </row>
    <row r="36" spans="1:29" ht="25.15" customHeight="1" x14ac:dyDescent="0.25">
      <c r="A36" s="5">
        <v>50035</v>
      </c>
      <c r="B36" s="57" t="s">
        <v>70</v>
      </c>
      <c r="C36" s="58">
        <v>45015</v>
      </c>
      <c r="D36" s="59">
        <v>0.18620689655172415</v>
      </c>
      <c r="E36" s="59">
        <v>0.3413793103448276</v>
      </c>
      <c r="F36" s="59">
        <v>0.39482758620689651</v>
      </c>
      <c r="G36" s="59">
        <v>6.2068965517241378E-2</v>
      </c>
      <c r="H36" s="59">
        <v>1.5517241379310345E-2</v>
      </c>
      <c r="I36" s="59">
        <v>0.1396551724137931</v>
      </c>
      <c r="J36" s="59">
        <v>0.46551724137931039</v>
      </c>
      <c r="K36" s="59">
        <v>0.34827586206896549</v>
      </c>
      <c r="L36" s="59">
        <v>3.1034482758620689E-2</v>
      </c>
      <c r="M36" s="59">
        <v>1.5517241379310345E-2</v>
      </c>
      <c r="N36" s="59">
        <v>0.10862068965517242</v>
      </c>
      <c r="O36" s="59">
        <v>0.23275862068965519</v>
      </c>
      <c r="P36" s="59">
        <v>0.39482758620689645</v>
      </c>
      <c r="Q36" s="59">
        <v>0.15517241379310345</v>
      </c>
      <c r="R36" s="59">
        <v>0.10862068965517242</v>
      </c>
      <c r="S36" s="59">
        <v>0.18620689655172415</v>
      </c>
      <c r="T36" s="59">
        <v>0.31034482758620691</v>
      </c>
      <c r="U36" s="59">
        <v>0.41034482758620683</v>
      </c>
      <c r="V36" s="59">
        <v>4.6551724137931037E-2</v>
      </c>
      <c r="W36" s="59">
        <v>4.6551724137931037E-2</v>
      </c>
      <c r="X36" s="59">
        <v>9.3103448275862075E-2</v>
      </c>
      <c r="Y36" s="59">
        <v>0.45</v>
      </c>
      <c r="Z36" s="59">
        <f t="shared" si="0"/>
        <v>0.36379310344827592</v>
      </c>
      <c r="AA36" s="59">
        <v>7.7586206896551727E-2</v>
      </c>
      <c r="AB36" s="59">
        <v>1.5517241379310345E-2</v>
      </c>
      <c r="AC36" s="76">
        <f t="shared" si="1"/>
        <v>0.45000000000000007</v>
      </c>
    </row>
    <row r="37" spans="1:29" ht="25.15" customHeight="1" x14ac:dyDescent="0.25">
      <c r="A37" s="5">
        <v>50036</v>
      </c>
      <c r="B37" s="57" t="s">
        <v>71</v>
      </c>
      <c r="C37" s="58">
        <v>45015</v>
      </c>
      <c r="D37" s="59">
        <v>0.27857142857142858</v>
      </c>
      <c r="E37" s="59">
        <v>0.40714285714285714</v>
      </c>
      <c r="F37" s="59">
        <v>0.31428571428571428</v>
      </c>
      <c r="G37" s="59">
        <v>0</v>
      </c>
      <c r="H37" s="59">
        <v>0</v>
      </c>
      <c r="I37" s="59">
        <v>0.10465116279069768</v>
      </c>
      <c r="J37" s="59">
        <v>0.56511627906976747</v>
      </c>
      <c r="K37" s="59">
        <v>0.26744186046511631</v>
      </c>
      <c r="L37" s="59">
        <v>6.2790697674418611E-2</v>
      </c>
      <c r="M37" s="59">
        <v>0</v>
      </c>
      <c r="N37" s="59">
        <v>0.18837209302325583</v>
      </c>
      <c r="O37" s="59">
        <v>0.2930232558139535</v>
      </c>
      <c r="P37" s="59">
        <v>0.33023255813953478</v>
      </c>
      <c r="Q37" s="59">
        <v>0.10465116279069768</v>
      </c>
      <c r="R37" s="59">
        <v>8.3720930232558138E-2</v>
      </c>
      <c r="S37" s="59">
        <v>0.27209302325581397</v>
      </c>
      <c r="T37" s="59">
        <v>0.46046511627906977</v>
      </c>
      <c r="U37" s="59">
        <v>0.2255813953488372</v>
      </c>
      <c r="V37" s="59">
        <v>2.0930232558139535E-2</v>
      </c>
      <c r="W37" s="59">
        <v>2.0930232558139535E-2</v>
      </c>
      <c r="X37" s="59">
        <v>0.23023255813953489</v>
      </c>
      <c r="Y37" s="59">
        <v>0.39767441860465119</v>
      </c>
      <c r="Z37" s="59">
        <f t="shared" si="0"/>
        <v>0.35116279069767437</v>
      </c>
      <c r="AA37" s="59">
        <v>2.0930232558139535E-2</v>
      </c>
      <c r="AB37" s="59">
        <v>0</v>
      </c>
      <c r="AC37" s="76">
        <f t="shared" si="1"/>
        <v>0.60697674418604652</v>
      </c>
    </row>
    <row r="38" spans="1:29" ht="25.15" customHeight="1" x14ac:dyDescent="0.25">
      <c r="A38" s="5">
        <v>50037</v>
      </c>
      <c r="B38" s="57" t="s">
        <v>72</v>
      </c>
      <c r="C38" s="58">
        <v>45015</v>
      </c>
      <c r="D38" s="59">
        <v>0.21951219512195122</v>
      </c>
      <c r="E38" s="59">
        <v>0.48292682926829272</v>
      </c>
      <c r="F38" s="59">
        <v>0.26463414634146343</v>
      </c>
      <c r="G38" s="59">
        <v>3.2926829268292684E-2</v>
      </c>
      <c r="H38" s="59">
        <v>0</v>
      </c>
      <c r="I38" s="59">
        <v>9.8780487804878053E-2</v>
      </c>
      <c r="J38" s="59">
        <v>0.53780487804878052</v>
      </c>
      <c r="K38" s="59">
        <v>0.29756097560975608</v>
      </c>
      <c r="L38" s="59">
        <v>5.4878048780487805E-2</v>
      </c>
      <c r="M38" s="59">
        <v>1.0975609756097562E-2</v>
      </c>
      <c r="N38" s="59">
        <v>0.18433734939759036</v>
      </c>
      <c r="O38" s="59">
        <v>0.35783132530120482</v>
      </c>
      <c r="P38" s="59">
        <v>0.30602409638554212</v>
      </c>
      <c r="Q38" s="59">
        <v>0.10843373493975904</v>
      </c>
      <c r="R38" s="59">
        <v>4.3373493975903621E-2</v>
      </c>
      <c r="S38" s="59">
        <v>0.35121951219512199</v>
      </c>
      <c r="T38" s="59">
        <v>0.37317073170731707</v>
      </c>
      <c r="U38" s="59">
        <v>0.24268292682926818</v>
      </c>
      <c r="V38" s="59">
        <v>2.1951219512195124E-2</v>
      </c>
      <c r="W38" s="59">
        <v>1.0975609756097562E-2</v>
      </c>
      <c r="X38" s="59">
        <v>0.24939759036144579</v>
      </c>
      <c r="Y38" s="59">
        <v>0.45542168674698791</v>
      </c>
      <c r="Z38" s="59">
        <f t="shared" si="0"/>
        <v>0.26265060240963856</v>
      </c>
      <c r="AA38" s="59">
        <v>2.168674698795181E-2</v>
      </c>
      <c r="AB38" s="59">
        <v>1.0843373493975905E-2</v>
      </c>
      <c r="AC38" s="76">
        <f t="shared" si="1"/>
        <v>0.67228915662650601</v>
      </c>
    </row>
    <row r="39" spans="1:29" ht="25.15" customHeight="1" x14ac:dyDescent="0.25">
      <c r="A39" s="5">
        <v>50038</v>
      </c>
      <c r="B39" s="57" t="s">
        <v>73</v>
      </c>
      <c r="C39" s="58">
        <v>45015</v>
      </c>
      <c r="D39" s="59">
        <v>0.28421052631578947</v>
      </c>
      <c r="E39" s="59">
        <v>0.31973684210526315</v>
      </c>
      <c r="F39" s="59">
        <v>0.33684210526315789</v>
      </c>
      <c r="G39" s="59">
        <v>3.5526315789473684E-2</v>
      </c>
      <c r="H39" s="59">
        <v>2.368421052631579E-2</v>
      </c>
      <c r="I39" s="59">
        <v>0.216</v>
      </c>
      <c r="J39" s="59">
        <v>0.432</v>
      </c>
      <c r="K39" s="59">
        <v>0.29200000000000004</v>
      </c>
      <c r="L39" s="59">
        <v>0.06</v>
      </c>
      <c r="M39" s="59">
        <v>0</v>
      </c>
      <c r="N39" s="59">
        <v>0.22500000000000001</v>
      </c>
      <c r="O39" s="59">
        <v>0.2131578947368421</v>
      </c>
      <c r="P39" s="59">
        <v>0.32500000000000001</v>
      </c>
      <c r="Q39" s="59">
        <v>0.13026315789473686</v>
      </c>
      <c r="R39" s="59">
        <v>0.10657894736842105</v>
      </c>
      <c r="S39" s="59">
        <v>0.37894736842105264</v>
      </c>
      <c r="T39" s="59">
        <v>0.26052631578947372</v>
      </c>
      <c r="U39" s="59">
        <v>0.26578947368421041</v>
      </c>
      <c r="V39" s="59">
        <v>7.1052631578947367E-2</v>
      </c>
      <c r="W39" s="59">
        <v>2.368421052631579E-2</v>
      </c>
      <c r="X39" s="59">
        <v>0.27236842105263159</v>
      </c>
      <c r="Y39" s="59">
        <v>0.35526315789473684</v>
      </c>
      <c r="Z39" s="59">
        <f t="shared" si="0"/>
        <v>0.32499999999999996</v>
      </c>
      <c r="AA39" s="59">
        <v>2.368421052631579E-2</v>
      </c>
      <c r="AB39" s="59">
        <v>2.368421052631579E-2</v>
      </c>
      <c r="AC39" s="76">
        <f t="shared" si="1"/>
        <v>0.58026315789473693</v>
      </c>
    </row>
    <row r="40" spans="1:29" ht="25.15" customHeight="1" x14ac:dyDescent="0.25">
      <c r="A40" s="5">
        <v>50039</v>
      </c>
      <c r="B40" s="57" t="s">
        <v>74</v>
      </c>
      <c r="C40" s="58">
        <v>45015</v>
      </c>
      <c r="D40" s="59">
        <v>0.27692307692307694</v>
      </c>
      <c r="E40" s="59">
        <v>0.3461538461538462</v>
      </c>
      <c r="F40" s="59">
        <v>0.37692307692307686</v>
      </c>
      <c r="G40" s="59">
        <v>0</v>
      </c>
      <c r="H40" s="59">
        <v>0</v>
      </c>
      <c r="I40" s="59">
        <v>0.3461538461538462</v>
      </c>
      <c r="J40" s="59">
        <v>0.27692307692307694</v>
      </c>
      <c r="K40" s="59">
        <v>0.37692307692307681</v>
      </c>
      <c r="L40" s="59">
        <v>0</v>
      </c>
      <c r="M40" s="59">
        <v>0</v>
      </c>
      <c r="N40" s="59">
        <v>0.27692307692307694</v>
      </c>
      <c r="O40" s="59">
        <v>0.3461538461538462</v>
      </c>
      <c r="P40" s="59">
        <v>9.9999999999999922E-2</v>
      </c>
      <c r="Q40" s="59">
        <v>0.2076923076923077</v>
      </c>
      <c r="R40" s="59">
        <v>6.9230769230769235E-2</v>
      </c>
      <c r="S40" s="59">
        <v>0.48461538461538461</v>
      </c>
      <c r="T40" s="59">
        <v>0.27692307692307694</v>
      </c>
      <c r="U40" s="59">
        <v>0.23846153846153839</v>
      </c>
      <c r="V40" s="59">
        <v>0</v>
      </c>
      <c r="W40" s="59">
        <v>0</v>
      </c>
      <c r="X40" s="59">
        <v>0.41538461538461541</v>
      </c>
      <c r="Y40" s="59">
        <v>0.27692307692307694</v>
      </c>
      <c r="Z40" s="59">
        <f t="shared" si="0"/>
        <v>0.3076923076923076</v>
      </c>
      <c r="AA40" s="59">
        <v>0</v>
      </c>
      <c r="AB40" s="59">
        <v>0</v>
      </c>
      <c r="AC40" s="76">
        <f t="shared" si="1"/>
        <v>0.69230769230769229</v>
      </c>
    </row>
    <row r="41" spans="1:29" ht="25.15" customHeight="1" x14ac:dyDescent="0.25">
      <c r="A41" s="5">
        <v>50040</v>
      </c>
      <c r="B41" s="57" t="s">
        <v>75</v>
      </c>
      <c r="C41" s="58">
        <v>45015</v>
      </c>
      <c r="D41" s="59">
        <v>0.32727272727272727</v>
      </c>
      <c r="E41" s="59">
        <v>0.57272727272727275</v>
      </c>
      <c r="F41" s="59">
        <v>9.9999999999999978E-2</v>
      </c>
      <c r="G41" s="59">
        <v>0</v>
      </c>
      <c r="H41" s="59">
        <v>0</v>
      </c>
      <c r="I41" s="59">
        <v>0.16363636363636364</v>
      </c>
      <c r="J41" s="59">
        <v>0.57272727272727275</v>
      </c>
      <c r="K41" s="59">
        <v>0.18181818181818185</v>
      </c>
      <c r="L41" s="59">
        <v>8.1818181818181818E-2</v>
      </c>
      <c r="M41" s="59">
        <v>0</v>
      </c>
      <c r="N41" s="59">
        <v>0.16363636363636364</v>
      </c>
      <c r="O41" s="59">
        <v>0.32727272727272727</v>
      </c>
      <c r="P41" s="59">
        <v>0.18181818181818185</v>
      </c>
      <c r="Q41" s="59">
        <v>0.24545454545454545</v>
      </c>
      <c r="R41" s="59">
        <v>8.1818181818181818E-2</v>
      </c>
      <c r="S41" s="59">
        <v>0.57272727272727275</v>
      </c>
      <c r="T41" s="59">
        <v>0.24545454545454545</v>
      </c>
      <c r="U41" s="59">
        <v>9.9999999999999978E-2</v>
      </c>
      <c r="V41" s="59">
        <v>8.1818181818181818E-2</v>
      </c>
      <c r="W41" s="59">
        <v>0</v>
      </c>
      <c r="X41" s="59">
        <v>0.24545454545454545</v>
      </c>
      <c r="Y41" s="59">
        <v>0.49090909090909091</v>
      </c>
      <c r="Z41" s="59">
        <f t="shared" si="0"/>
        <v>0.1818181818181818</v>
      </c>
      <c r="AA41" s="59">
        <v>8.1818181818181818E-2</v>
      </c>
      <c r="AB41" s="59">
        <v>0</v>
      </c>
      <c r="AC41" s="76">
        <f t="shared" si="1"/>
        <v>0.65454545454545454</v>
      </c>
    </row>
    <row r="42" spans="1:29" ht="25.15" customHeight="1" x14ac:dyDescent="0.25">
      <c r="A42" s="5">
        <v>50041</v>
      </c>
      <c r="B42" s="57" t="s">
        <v>76</v>
      </c>
      <c r="C42" s="58">
        <v>45015</v>
      </c>
      <c r="D42" s="59">
        <v>0.51428571428571423</v>
      </c>
      <c r="E42" s="59">
        <v>0.25714285714285712</v>
      </c>
      <c r="F42" s="59">
        <v>0.22857142857142865</v>
      </c>
      <c r="G42" s="59">
        <v>0</v>
      </c>
      <c r="H42" s="59">
        <v>0</v>
      </c>
      <c r="I42" s="59">
        <v>0.25714285714285712</v>
      </c>
      <c r="J42" s="59">
        <v>0.57857142857142863</v>
      </c>
      <c r="K42" s="59">
        <v>0.16428571428571426</v>
      </c>
      <c r="L42" s="59">
        <v>0</v>
      </c>
      <c r="M42" s="59">
        <v>0</v>
      </c>
      <c r="N42" s="59">
        <v>0.32142857142857145</v>
      </c>
      <c r="O42" s="59">
        <v>0.19285714285714284</v>
      </c>
      <c r="P42" s="59">
        <v>0.22857142857142865</v>
      </c>
      <c r="Q42" s="59">
        <v>0.19285714285714284</v>
      </c>
      <c r="R42" s="59">
        <v>6.4285714285714279E-2</v>
      </c>
      <c r="S42" s="59">
        <v>0.57857142857142863</v>
      </c>
      <c r="T42" s="59">
        <v>0.32142857142857145</v>
      </c>
      <c r="U42" s="59">
        <v>9.9999999999999922E-2</v>
      </c>
      <c r="V42" s="59">
        <v>0</v>
      </c>
      <c r="W42" s="59">
        <v>0</v>
      </c>
      <c r="X42" s="59">
        <v>0.38571428571428568</v>
      </c>
      <c r="Y42" s="59">
        <v>0.45</v>
      </c>
      <c r="Z42" s="59">
        <f t="shared" si="0"/>
        <v>0.16428571428571431</v>
      </c>
      <c r="AA42" s="59">
        <v>0</v>
      </c>
      <c r="AB42" s="59">
        <v>0</v>
      </c>
      <c r="AC42" s="76">
        <f t="shared" si="1"/>
        <v>0.83571428571428563</v>
      </c>
    </row>
    <row r="43" spans="1:29" ht="25.15" customHeight="1" x14ac:dyDescent="0.25">
      <c r="A43" s="5">
        <v>50042</v>
      </c>
      <c r="B43" s="57" t="s">
        <v>77</v>
      </c>
      <c r="C43" s="58">
        <v>45015</v>
      </c>
      <c r="D43" s="59">
        <v>0.19565217391304349</v>
      </c>
      <c r="E43" s="59">
        <v>0.15652173913043479</v>
      </c>
      <c r="F43" s="59">
        <v>0.5304347826086957</v>
      </c>
      <c r="G43" s="59">
        <v>7.8260869565217397E-2</v>
      </c>
      <c r="H43" s="59">
        <v>3.9130434782608699E-2</v>
      </c>
      <c r="I43" s="59">
        <v>0</v>
      </c>
      <c r="J43" s="59">
        <v>0.43043478260869567</v>
      </c>
      <c r="K43" s="59">
        <v>0.41304347826086962</v>
      </c>
      <c r="L43" s="59">
        <v>0.11739130434782609</v>
      </c>
      <c r="M43" s="59">
        <v>3.9130434782608699E-2</v>
      </c>
      <c r="N43" s="59">
        <v>0</v>
      </c>
      <c r="O43" s="59">
        <v>0.19565217391304349</v>
      </c>
      <c r="P43" s="59">
        <v>0.41304347826086962</v>
      </c>
      <c r="Q43" s="59">
        <v>0.15652173913043479</v>
      </c>
      <c r="R43" s="59">
        <v>0.23478260869565218</v>
      </c>
      <c r="S43" s="59">
        <v>0.11739130434782609</v>
      </c>
      <c r="T43" s="59">
        <v>0.35217391304347828</v>
      </c>
      <c r="U43" s="59">
        <v>0.37391304347826093</v>
      </c>
      <c r="V43" s="59">
        <v>0.15652173913043479</v>
      </c>
      <c r="W43" s="59">
        <v>0</v>
      </c>
      <c r="X43" s="59">
        <v>3.9130434782608699E-2</v>
      </c>
      <c r="Y43" s="59">
        <v>0.39130434782608697</v>
      </c>
      <c r="Z43" s="59">
        <f t="shared" si="0"/>
        <v>0.37391304347826093</v>
      </c>
      <c r="AA43" s="59">
        <v>0.19565217391304349</v>
      </c>
      <c r="AB43" s="59">
        <v>0</v>
      </c>
      <c r="AC43" s="76">
        <f t="shared" si="1"/>
        <v>0.23478260869565218</v>
      </c>
    </row>
    <row r="44" spans="1:29" ht="25.15" customHeight="1" x14ac:dyDescent="0.25">
      <c r="A44" s="5">
        <v>50043</v>
      </c>
      <c r="B44" s="57" t="s">
        <v>78</v>
      </c>
      <c r="C44" s="58">
        <v>45015</v>
      </c>
      <c r="D44" s="59">
        <v>0.3</v>
      </c>
      <c r="E44" s="59">
        <v>0.48</v>
      </c>
      <c r="F44" s="59">
        <v>0.21999999999999997</v>
      </c>
      <c r="G44" s="59">
        <v>0</v>
      </c>
      <c r="H44" s="59">
        <v>0</v>
      </c>
      <c r="I44" s="59">
        <v>0.06</v>
      </c>
      <c r="J44" s="59">
        <v>0.48</v>
      </c>
      <c r="K44" s="59">
        <v>0.33999999999999997</v>
      </c>
      <c r="L44" s="59">
        <v>0.06</v>
      </c>
      <c r="M44" s="59">
        <v>0.06</v>
      </c>
      <c r="N44" s="59">
        <v>0.24</v>
      </c>
      <c r="O44" s="59">
        <v>0.18000000000000002</v>
      </c>
      <c r="P44" s="59">
        <v>0.27999999999999997</v>
      </c>
      <c r="Q44" s="59">
        <v>0.24</v>
      </c>
      <c r="R44" s="59">
        <v>0.06</v>
      </c>
      <c r="S44" s="59">
        <v>0.36000000000000004</v>
      </c>
      <c r="T44" s="59">
        <v>0.3</v>
      </c>
      <c r="U44" s="59">
        <v>0.27999999999999992</v>
      </c>
      <c r="V44" s="59">
        <v>0</v>
      </c>
      <c r="W44" s="59">
        <v>0.06</v>
      </c>
      <c r="X44" s="59">
        <v>0.3</v>
      </c>
      <c r="Y44" s="59">
        <v>0.3</v>
      </c>
      <c r="Z44" s="59">
        <f t="shared" si="0"/>
        <v>0.33999999999999997</v>
      </c>
      <c r="AA44" s="59">
        <v>0.06</v>
      </c>
      <c r="AB44" s="59">
        <v>0</v>
      </c>
      <c r="AC44" s="76">
        <f t="shared" si="1"/>
        <v>0.54</v>
      </c>
    </row>
    <row r="45" spans="1:29" ht="25.15" customHeight="1" thickBot="1" x14ac:dyDescent="0.3">
      <c r="A45" s="6">
        <v>50044</v>
      </c>
      <c r="B45" s="62" t="s">
        <v>79</v>
      </c>
      <c r="C45" s="63">
        <v>45015</v>
      </c>
      <c r="D45" s="64">
        <v>0.27054380664652566</v>
      </c>
      <c r="E45" s="64">
        <v>0.34395770392749242</v>
      </c>
      <c r="F45" s="64">
        <v>0.31616314199395773</v>
      </c>
      <c r="G45" s="64">
        <v>4.3504531722054381E-2</v>
      </c>
      <c r="H45" s="64">
        <v>2.5830815709969788E-2</v>
      </c>
      <c r="I45" s="64">
        <v>0.20015128593040848</v>
      </c>
      <c r="J45" s="64">
        <v>0.45340393343419066</v>
      </c>
      <c r="K45" s="64">
        <v>0.26338880484114974</v>
      </c>
      <c r="L45" s="64">
        <v>5.3101361573373675E-2</v>
      </c>
      <c r="M45" s="64">
        <v>2.995461422087746E-2</v>
      </c>
      <c r="N45" s="64">
        <v>0.17945205479452053</v>
      </c>
      <c r="O45" s="64">
        <v>0.23424657534246573</v>
      </c>
      <c r="P45" s="64">
        <v>0.3712328767123288</v>
      </c>
      <c r="Q45" s="64">
        <v>0.11643835616438356</v>
      </c>
      <c r="R45" s="64">
        <v>9.8630136986301367E-2</v>
      </c>
      <c r="S45" s="64">
        <v>0.41107738998482551</v>
      </c>
      <c r="T45" s="64">
        <v>0.29772382397572084</v>
      </c>
      <c r="U45" s="64">
        <v>0.2229135053110774</v>
      </c>
      <c r="V45" s="64">
        <v>3.0045523520485583E-2</v>
      </c>
      <c r="W45" s="64">
        <v>3.8239757207890746E-2</v>
      </c>
      <c r="X45" s="64">
        <v>0.25151057401812688</v>
      </c>
      <c r="Y45" s="64">
        <v>0.39969788519637467</v>
      </c>
      <c r="Z45" s="64">
        <f t="shared" si="0"/>
        <v>0.28489425981873101</v>
      </c>
      <c r="AA45" s="64">
        <v>4.6223564954682786E-2</v>
      </c>
      <c r="AB45" s="64">
        <v>1.7673716012084593E-2</v>
      </c>
      <c r="AC45" s="78">
        <f t="shared" si="1"/>
        <v>0.58731117824773416</v>
      </c>
    </row>
  </sheetData>
  <autoFilter ref="A2:C2" xr:uid="{59B37576-2407-480C-9D6C-B9B980B3C8E9}"/>
  <conditionalFormatting sqref="A22:A25">
    <cfRule type="duplicateValues" dxfId="1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45"/>
  <sheetViews>
    <sheetView windowProtection="1" showGridLines="0" zoomScale="70" zoomScaleNormal="70" workbookViewId="0">
      <selection activeCell="A3" sqref="A3"/>
    </sheetView>
  </sheetViews>
  <sheetFormatPr defaultColWidth="8.5703125" defaultRowHeight="15" x14ac:dyDescent="0.25"/>
  <cols>
    <col min="1" max="1" width="15.7109375" style="74" customWidth="1"/>
    <col min="2" max="2" width="50.7109375" style="74" customWidth="1"/>
    <col min="3" max="3" width="10.7109375" style="74" customWidth="1"/>
    <col min="4" max="29" width="15.7109375" style="74" customWidth="1"/>
    <col min="30" max="16384" width="8.5703125" style="74"/>
  </cols>
  <sheetData>
    <row r="1" spans="1:31" s="33" customFormat="1" ht="60" customHeight="1" x14ac:dyDescent="0.25">
      <c r="A1" s="95" t="s">
        <v>35</v>
      </c>
      <c r="B1" s="96" t="s">
        <v>36</v>
      </c>
      <c r="C1" s="96" t="s">
        <v>3</v>
      </c>
      <c r="D1" s="97" t="s">
        <v>186</v>
      </c>
      <c r="E1" s="97" t="s">
        <v>186</v>
      </c>
      <c r="F1" s="97" t="s">
        <v>186</v>
      </c>
      <c r="G1" s="97" t="s">
        <v>186</v>
      </c>
      <c r="H1" s="97" t="s">
        <v>186</v>
      </c>
      <c r="I1" s="96" t="s">
        <v>187</v>
      </c>
      <c r="J1" s="96" t="s">
        <v>187</v>
      </c>
      <c r="K1" s="96" t="s">
        <v>187</v>
      </c>
      <c r="L1" s="96" t="s">
        <v>187</v>
      </c>
      <c r="M1" s="96" t="s">
        <v>187</v>
      </c>
      <c r="N1" s="97" t="s">
        <v>188</v>
      </c>
      <c r="O1" s="97" t="s">
        <v>188</v>
      </c>
      <c r="P1" s="97" t="s">
        <v>188</v>
      </c>
      <c r="Q1" s="97" t="s">
        <v>188</v>
      </c>
      <c r="R1" s="97" t="s">
        <v>188</v>
      </c>
      <c r="S1" s="96" t="s">
        <v>189</v>
      </c>
      <c r="T1" s="96" t="s">
        <v>189</v>
      </c>
      <c r="U1" s="96" t="s">
        <v>189</v>
      </c>
      <c r="V1" s="96" t="s">
        <v>189</v>
      </c>
      <c r="W1" s="96" t="s">
        <v>189</v>
      </c>
      <c r="X1" s="96" t="s">
        <v>161</v>
      </c>
      <c r="Y1" s="96" t="s">
        <v>161</v>
      </c>
      <c r="Z1" s="96" t="s">
        <v>161</v>
      </c>
      <c r="AA1" s="96" t="s">
        <v>161</v>
      </c>
      <c r="AB1" s="96" t="s">
        <v>161</v>
      </c>
      <c r="AC1" s="98" t="s">
        <v>156</v>
      </c>
    </row>
    <row r="2" spans="1:31" s="33" customFormat="1" ht="60" customHeight="1" thickBot="1" x14ac:dyDescent="0.3">
      <c r="A2" s="122" t="s">
        <v>143</v>
      </c>
      <c r="B2" s="113" t="s">
        <v>143</v>
      </c>
      <c r="C2" s="113" t="s">
        <v>143</v>
      </c>
      <c r="D2" s="114" t="s">
        <v>162</v>
      </c>
      <c r="E2" s="115" t="s">
        <v>163</v>
      </c>
      <c r="F2" s="116" t="s">
        <v>164</v>
      </c>
      <c r="G2" s="117" t="s">
        <v>165</v>
      </c>
      <c r="H2" s="118" t="s">
        <v>166</v>
      </c>
      <c r="I2" s="114" t="s">
        <v>167</v>
      </c>
      <c r="J2" s="115" t="s">
        <v>168</v>
      </c>
      <c r="K2" s="116" t="s">
        <v>169</v>
      </c>
      <c r="L2" s="117" t="s">
        <v>170</v>
      </c>
      <c r="M2" s="118" t="s">
        <v>171</v>
      </c>
      <c r="N2" s="114" t="s">
        <v>172</v>
      </c>
      <c r="O2" s="115" t="s">
        <v>173</v>
      </c>
      <c r="P2" s="116" t="s">
        <v>174</v>
      </c>
      <c r="Q2" s="117" t="s">
        <v>175</v>
      </c>
      <c r="R2" s="118" t="s">
        <v>176</v>
      </c>
      <c r="S2" s="114" t="s">
        <v>172</v>
      </c>
      <c r="T2" s="115" t="s">
        <v>173</v>
      </c>
      <c r="U2" s="116" t="s">
        <v>174</v>
      </c>
      <c r="V2" s="117" t="s">
        <v>175</v>
      </c>
      <c r="W2" s="118" t="s">
        <v>176</v>
      </c>
      <c r="X2" s="114" t="s">
        <v>151</v>
      </c>
      <c r="Y2" s="115" t="s">
        <v>152</v>
      </c>
      <c r="Z2" s="116" t="s">
        <v>153</v>
      </c>
      <c r="AA2" s="117" t="s">
        <v>154</v>
      </c>
      <c r="AB2" s="118" t="s">
        <v>155</v>
      </c>
      <c r="AC2" s="119" t="s">
        <v>156</v>
      </c>
    </row>
    <row r="3" spans="1:31" ht="25.15" customHeight="1" x14ac:dyDescent="0.25">
      <c r="A3" s="11">
        <v>2900</v>
      </c>
      <c r="B3" s="123" t="s">
        <v>214</v>
      </c>
      <c r="C3" s="58">
        <v>44650</v>
      </c>
      <c r="D3" s="120" t="s">
        <v>185</v>
      </c>
      <c r="E3" s="120" t="s">
        <v>185</v>
      </c>
      <c r="F3" s="120"/>
      <c r="G3" s="120" t="s">
        <v>185</v>
      </c>
      <c r="H3" s="120" t="s">
        <v>185</v>
      </c>
      <c r="I3" s="120" t="s">
        <v>185</v>
      </c>
      <c r="J3" s="120" t="s">
        <v>185</v>
      </c>
      <c r="K3" s="120" t="s">
        <v>185</v>
      </c>
      <c r="L3" s="120" t="s">
        <v>185</v>
      </c>
      <c r="M3" s="120" t="s">
        <v>185</v>
      </c>
      <c r="N3" s="120" t="s">
        <v>185</v>
      </c>
      <c r="O3" s="120" t="s">
        <v>185</v>
      </c>
      <c r="P3" s="120" t="s">
        <v>185</v>
      </c>
      <c r="Q3" s="120" t="s">
        <v>185</v>
      </c>
      <c r="R3" s="120" t="s">
        <v>185</v>
      </c>
      <c r="S3" s="120" t="s">
        <v>185</v>
      </c>
      <c r="T3" s="120" t="s">
        <v>185</v>
      </c>
      <c r="U3" s="120" t="s">
        <v>185</v>
      </c>
      <c r="V3" s="120" t="s">
        <v>185</v>
      </c>
      <c r="W3" s="120" t="s">
        <v>185</v>
      </c>
      <c r="X3" s="120" t="s">
        <v>185</v>
      </c>
      <c r="Y3" s="120" t="s">
        <v>185</v>
      </c>
      <c r="Z3" s="120" t="s">
        <v>185</v>
      </c>
      <c r="AA3" s="120" t="s">
        <v>185</v>
      </c>
      <c r="AB3" s="120" t="s">
        <v>185</v>
      </c>
      <c r="AC3" s="73" t="s">
        <v>185</v>
      </c>
      <c r="AE3" s="121"/>
    </row>
    <row r="4" spans="1:31" ht="25.15" customHeight="1" x14ac:dyDescent="0.25">
      <c r="A4" s="5">
        <v>50000</v>
      </c>
      <c r="B4" s="15" t="s">
        <v>38</v>
      </c>
      <c r="C4" s="58">
        <v>44650</v>
      </c>
      <c r="D4" s="59">
        <v>0.22262282970077579</v>
      </c>
      <c r="E4" s="59">
        <v>0.29742888806797196</v>
      </c>
      <c r="F4" s="59">
        <v>0.41546545991872919</v>
      </c>
      <c r="G4" s="59">
        <v>3.9048762467676398E-2</v>
      </c>
      <c r="H4" s="59">
        <v>2.5434059844846695E-2</v>
      </c>
      <c r="I4" s="59">
        <v>0.1872797783933518</v>
      </c>
      <c r="J4" s="59">
        <v>0.39624930747922438</v>
      </c>
      <c r="K4" s="59">
        <v>0.34691412742382277</v>
      </c>
      <c r="L4" s="59">
        <v>4.3229916897506923E-2</v>
      </c>
      <c r="M4" s="59">
        <v>2.6326869806094184E-2</v>
      </c>
      <c r="N4" s="59">
        <v>0.16955920324603468</v>
      </c>
      <c r="O4" s="59">
        <v>0.18076355588343787</v>
      </c>
      <c r="P4" s="59">
        <v>0.44202323865732196</v>
      </c>
      <c r="Q4" s="59">
        <v>0.10696421984507561</v>
      </c>
      <c r="R4" s="59">
        <v>0.10068978236812985</v>
      </c>
      <c r="S4" s="59">
        <v>0.36438781163434902</v>
      </c>
      <c r="T4" s="59">
        <v>0.29273684210526318</v>
      </c>
      <c r="U4" s="59">
        <v>0.28917451523545701</v>
      </c>
      <c r="V4" s="59">
        <v>2.4681440443213298E-2</v>
      </c>
      <c r="W4" s="59">
        <v>2.9019390581717455E-2</v>
      </c>
      <c r="X4" s="59">
        <v>0.2056245407788391</v>
      </c>
      <c r="Y4" s="59">
        <v>0.37330822924320356</v>
      </c>
      <c r="Z4" s="59">
        <v>0.36184974283614985</v>
      </c>
      <c r="AA4" s="59">
        <v>4.2702057310800887E-2</v>
      </c>
      <c r="AB4" s="59">
        <v>1.6515429831006612E-2</v>
      </c>
      <c r="AC4" s="76">
        <v>0.51971528288023516</v>
      </c>
    </row>
    <row r="5" spans="1:31" ht="25.15" customHeight="1" x14ac:dyDescent="0.25">
      <c r="A5" s="5">
        <v>50001</v>
      </c>
      <c r="B5" s="15" t="s">
        <v>39</v>
      </c>
      <c r="C5" s="58">
        <v>44650</v>
      </c>
      <c r="D5" s="59">
        <v>0.25057553956834533</v>
      </c>
      <c r="E5" s="59">
        <v>0.36712230215827341</v>
      </c>
      <c r="F5" s="59">
        <v>0.34151079136690643</v>
      </c>
      <c r="G5" s="59">
        <v>3.496402877697842E-2</v>
      </c>
      <c r="H5" s="59">
        <v>5.8273381294964037E-3</v>
      </c>
      <c r="I5" s="59">
        <v>0.13787234042553193</v>
      </c>
      <c r="J5" s="59">
        <v>0.45382978723404255</v>
      </c>
      <c r="K5" s="59">
        <v>0.35085106382978715</v>
      </c>
      <c r="L5" s="59">
        <v>4.5957446808510639E-2</v>
      </c>
      <c r="M5" s="59">
        <v>1.148936170212766E-2</v>
      </c>
      <c r="N5" s="59">
        <v>0.18382978723404256</v>
      </c>
      <c r="O5" s="59">
        <v>0.25276595744680852</v>
      </c>
      <c r="P5" s="59">
        <v>0.40255319148936175</v>
      </c>
      <c r="Q5" s="59">
        <v>9.7659574468085097E-2</v>
      </c>
      <c r="R5" s="59">
        <v>6.319148936170213E-2</v>
      </c>
      <c r="S5" s="59">
        <v>0.32170212765957451</v>
      </c>
      <c r="T5" s="59">
        <v>0.33319148936170212</v>
      </c>
      <c r="U5" s="59">
        <v>0.29914893617021271</v>
      </c>
      <c r="V5" s="59">
        <v>2.8723404255319152E-2</v>
      </c>
      <c r="W5" s="59">
        <v>1.7234042553191491E-2</v>
      </c>
      <c r="X5" s="59">
        <v>0.25276595744680852</v>
      </c>
      <c r="Y5" s="59">
        <v>0.34468085106382979</v>
      </c>
      <c r="Z5" s="59">
        <v>0.3680851063829787</v>
      </c>
      <c r="AA5" s="59">
        <v>2.8723404255319152E-2</v>
      </c>
      <c r="AB5" s="59">
        <v>5.7446808510638299E-3</v>
      </c>
      <c r="AC5" s="76">
        <v>0.56297872340425537</v>
      </c>
    </row>
    <row r="6" spans="1:31" ht="25.15" customHeight="1" x14ac:dyDescent="0.25">
      <c r="A6" s="5">
        <v>50002</v>
      </c>
      <c r="B6" s="15" t="s">
        <v>40</v>
      </c>
      <c r="C6" s="58">
        <v>44650</v>
      </c>
      <c r="D6" s="59">
        <v>0.17522448979591837</v>
      </c>
      <c r="E6" s="59">
        <v>0.27771428571428575</v>
      </c>
      <c r="F6" s="59">
        <v>0.46606122448979587</v>
      </c>
      <c r="G6" s="59">
        <v>5.1244897959183668E-2</v>
      </c>
      <c r="H6" s="59">
        <v>2.9755102040816328E-2</v>
      </c>
      <c r="I6" s="59">
        <v>0.12474332648870637</v>
      </c>
      <c r="J6" s="59">
        <v>0.38919917864476389</v>
      </c>
      <c r="K6" s="59">
        <v>0.38293634496919915</v>
      </c>
      <c r="L6" s="59">
        <v>6.9856262833675575E-2</v>
      </c>
      <c r="M6" s="59">
        <v>3.3264887063655033E-2</v>
      </c>
      <c r="N6" s="59">
        <v>0.13555102040816328</v>
      </c>
      <c r="O6" s="59">
        <v>0.19175510204081633</v>
      </c>
      <c r="P6" s="59">
        <v>0.4478775510204081</v>
      </c>
      <c r="Q6" s="59">
        <v>0.12232653061224492</v>
      </c>
      <c r="R6" s="59">
        <v>0.10248979591836734</v>
      </c>
      <c r="S6" s="59">
        <v>0.2871516393442623</v>
      </c>
      <c r="T6" s="59">
        <v>0.30209016393442628</v>
      </c>
      <c r="U6" s="59">
        <v>0.33606557377049168</v>
      </c>
      <c r="V6" s="59">
        <v>3.153688524590164E-2</v>
      </c>
      <c r="W6" s="59">
        <v>4.3155737704918033E-2</v>
      </c>
      <c r="X6" s="59">
        <v>0.16331975560081469</v>
      </c>
      <c r="Y6" s="59">
        <v>0.35963340122199594</v>
      </c>
      <c r="Z6" s="59">
        <v>0.39291242362525453</v>
      </c>
      <c r="AA6" s="59">
        <v>6.1038696537678218E-2</v>
      </c>
      <c r="AB6" s="59">
        <v>2.3095723014256622E-2</v>
      </c>
      <c r="AC6" s="76">
        <v>0.43881873727087578</v>
      </c>
    </row>
    <row r="7" spans="1:31" ht="25.15" customHeight="1" x14ac:dyDescent="0.25">
      <c r="A7" s="5">
        <v>50003</v>
      </c>
      <c r="B7" s="15" t="s">
        <v>41</v>
      </c>
      <c r="C7" s="58">
        <v>44650</v>
      </c>
      <c r="D7" s="59">
        <v>0.26135467980295568</v>
      </c>
      <c r="E7" s="59">
        <v>0.31921182266009857</v>
      </c>
      <c r="F7" s="59">
        <v>0.36656403940886695</v>
      </c>
      <c r="G7" s="59">
        <v>3.3916256157635466E-2</v>
      </c>
      <c r="H7" s="59">
        <v>1.895320197044335E-2</v>
      </c>
      <c r="I7" s="59">
        <v>0.17378545006165227</v>
      </c>
      <c r="J7" s="59">
        <v>0.42547472256473495</v>
      </c>
      <c r="K7" s="59">
        <v>0.33382244143033291</v>
      </c>
      <c r="L7" s="59">
        <v>4.3945745992601731E-2</v>
      </c>
      <c r="M7" s="59">
        <v>2.2971639950678177E-2</v>
      </c>
      <c r="N7" s="59">
        <v>0.17184863523573204</v>
      </c>
      <c r="O7" s="59">
        <v>0.21305210918114145</v>
      </c>
      <c r="P7" s="59">
        <v>0.42415632754342425</v>
      </c>
      <c r="Q7" s="59">
        <v>0.1095409429280397</v>
      </c>
      <c r="R7" s="59">
        <v>8.1401985111662536E-2</v>
      </c>
      <c r="S7" s="59">
        <v>0.37191831683168319</v>
      </c>
      <c r="T7" s="59">
        <v>0.27668316831683176</v>
      </c>
      <c r="U7" s="59">
        <v>0.29626237623762364</v>
      </c>
      <c r="V7" s="59">
        <v>2.5061881188118813E-2</v>
      </c>
      <c r="W7" s="59">
        <v>3.0074257425742577E-2</v>
      </c>
      <c r="X7" s="59">
        <v>0.23242610837438427</v>
      </c>
      <c r="Y7" s="59">
        <v>0.36709359605911329</v>
      </c>
      <c r="Z7" s="59">
        <v>0.34960591133004926</v>
      </c>
      <c r="AA7" s="59">
        <v>3.79064039408867E-2</v>
      </c>
      <c r="AB7" s="59">
        <v>1.2967980295566504E-2</v>
      </c>
      <c r="AC7" s="76">
        <v>0.54864532019704437</v>
      </c>
    </row>
    <row r="8" spans="1:31" ht="25.15" customHeight="1" x14ac:dyDescent="0.25">
      <c r="A8" s="5">
        <v>50004</v>
      </c>
      <c r="B8" s="15" t="s">
        <v>42</v>
      </c>
      <c r="C8" s="58">
        <v>44650</v>
      </c>
      <c r="D8" s="59">
        <v>0.1557692307692308</v>
      </c>
      <c r="E8" s="59">
        <v>0.1557692307692308</v>
      </c>
      <c r="F8" s="59">
        <v>0.59499999999999997</v>
      </c>
      <c r="G8" s="59">
        <v>6.2307692307692314E-2</v>
      </c>
      <c r="H8" s="59">
        <v>3.1153846153846157E-2</v>
      </c>
      <c r="I8" s="59">
        <v>0</v>
      </c>
      <c r="J8" s="59">
        <v>0.37384615384615388</v>
      </c>
      <c r="K8" s="59">
        <v>0.50153846153846138</v>
      </c>
      <c r="L8" s="59">
        <v>9.3461538461538471E-2</v>
      </c>
      <c r="M8" s="59">
        <v>3.1153846153846157E-2</v>
      </c>
      <c r="N8" s="59">
        <v>0</v>
      </c>
      <c r="O8" s="59">
        <v>0.1557692307692308</v>
      </c>
      <c r="P8" s="59">
        <v>0.50153846153846149</v>
      </c>
      <c r="Q8" s="59">
        <v>0.1557692307692308</v>
      </c>
      <c r="R8" s="59">
        <v>0.18692307692307694</v>
      </c>
      <c r="S8" s="59">
        <v>9.3461538461538471E-2</v>
      </c>
      <c r="T8" s="59">
        <v>0.34269230769230768</v>
      </c>
      <c r="U8" s="59">
        <v>0.40807692307692311</v>
      </c>
      <c r="V8" s="59">
        <v>0.1557692307692308</v>
      </c>
      <c r="W8" s="59">
        <v>0</v>
      </c>
      <c r="X8" s="59">
        <v>3.1153846153846157E-2</v>
      </c>
      <c r="Y8" s="59">
        <v>0.34269230769230768</v>
      </c>
      <c r="Z8" s="59">
        <v>0.47038461538461529</v>
      </c>
      <c r="AA8" s="59">
        <v>0.1557692307692308</v>
      </c>
      <c r="AB8" s="59">
        <v>0</v>
      </c>
      <c r="AC8" s="76">
        <v>0.21807692307692303</v>
      </c>
    </row>
    <row r="9" spans="1:31" ht="25.15" customHeight="1" x14ac:dyDescent="0.25">
      <c r="A9" s="5">
        <v>50005</v>
      </c>
      <c r="B9" s="15" t="s">
        <v>43</v>
      </c>
      <c r="C9" s="58">
        <v>44650</v>
      </c>
      <c r="D9" s="59">
        <v>0.22680000000000006</v>
      </c>
      <c r="E9" s="59">
        <v>0.4617</v>
      </c>
      <c r="F9" s="59">
        <v>0.2952999999999999</v>
      </c>
      <c r="G9" s="59">
        <v>8.1000000000000013E-3</v>
      </c>
      <c r="H9" s="59">
        <v>8.1000000000000013E-3</v>
      </c>
      <c r="I9" s="59">
        <v>0.17820000000000003</v>
      </c>
      <c r="J9" s="59">
        <v>0.48600000000000004</v>
      </c>
      <c r="K9" s="59">
        <v>0.31149999999999994</v>
      </c>
      <c r="L9" s="59">
        <v>1.6200000000000003E-2</v>
      </c>
      <c r="M9" s="59">
        <v>8.1000000000000013E-3</v>
      </c>
      <c r="N9" s="59">
        <v>0.18</v>
      </c>
      <c r="O9" s="59">
        <v>0.27</v>
      </c>
      <c r="P9" s="59">
        <v>0.410909090909091</v>
      </c>
      <c r="Q9" s="59">
        <v>0.09</v>
      </c>
      <c r="R9" s="59">
        <v>4.9090909090909095E-2</v>
      </c>
      <c r="S9" s="59">
        <v>0.35640000000000005</v>
      </c>
      <c r="T9" s="59">
        <v>0.32400000000000007</v>
      </c>
      <c r="U9" s="59">
        <v>0.2790999999999999</v>
      </c>
      <c r="V9" s="59">
        <v>2.4299999999999999E-2</v>
      </c>
      <c r="W9" s="59">
        <v>1.6200000000000003E-2</v>
      </c>
      <c r="X9" s="59">
        <v>0.24300000000000002</v>
      </c>
      <c r="Y9" s="59">
        <v>0.42930000000000001</v>
      </c>
      <c r="Z9" s="59">
        <v>0.3034</v>
      </c>
      <c r="AA9" s="59">
        <v>1.6200000000000003E-2</v>
      </c>
      <c r="AB9" s="59">
        <v>8.1000000000000013E-3</v>
      </c>
      <c r="AC9" s="76">
        <v>0.64800000000000002</v>
      </c>
    </row>
    <row r="10" spans="1:31" ht="25.15" customHeight="1" x14ac:dyDescent="0.25">
      <c r="A10" s="5">
        <v>50006</v>
      </c>
      <c r="B10" s="15" t="s">
        <v>44</v>
      </c>
      <c r="C10" s="58">
        <v>44650</v>
      </c>
      <c r="D10" s="59">
        <v>0.21850663129973477</v>
      </c>
      <c r="E10" s="59">
        <v>0.28811936339522548</v>
      </c>
      <c r="F10" s="59">
        <v>0.42590981432360736</v>
      </c>
      <c r="G10" s="59">
        <v>3.9533156498673741E-2</v>
      </c>
      <c r="H10" s="59">
        <v>2.7931034482758622E-2</v>
      </c>
      <c r="I10" s="59">
        <v>0.20260731319554848</v>
      </c>
      <c r="J10" s="59">
        <v>0.38568362480127188</v>
      </c>
      <c r="K10" s="59">
        <v>0.34538950715421302</v>
      </c>
      <c r="L10" s="59">
        <v>3.884737678855326E-2</v>
      </c>
      <c r="M10" s="59">
        <v>2.7472178060413358E-2</v>
      </c>
      <c r="N10" s="59">
        <v>0.1742902458366376</v>
      </c>
      <c r="O10" s="59">
        <v>0.16658207771609834</v>
      </c>
      <c r="P10" s="59">
        <v>0.44608247422680414</v>
      </c>
      <c r="Q10" s="59">
        <v>0.10513084853291041</v>
      </c>
      <c r="R10" s="59">
        <v>0.10791435368754956</v>
      </c>
      <c r="S10" s="59">
        <v>0.37764238410596029</v>
      </c>
      <c r="T10" s="59">
        <v>0.29074172185430469</v>
      </c>
      <c r="U10" s="59">
        <v>0.28054834437086085</v>
      </c>
      <c r="V10" s="59">
        <v>2.2529801324503312E-2</v>
      </c>
      <c r="W10" s="59">
        <v>2.8537748344370867E-2</v>
      </c>
      <c r="X10" s="59">
        <v>0.20329997366341848</v>
      </c>
      <c r="Y10" s="59">
        <v>0.37588095865156701</v>
      </c>
      <c r="Z10" s="59">
        <v>0.3610877008164341</v>
      </c>
      <c r="AA10" s="59">
        <v>4.2238609428496179E-2</v>
      </c>
      <c r="AB10" s="59">
        <v>1.7492757440084276E-2</v>
      </c>
      <c r="AC10" s="76">
        <v>0.51944956544640497</v>
      </c>
    </row>
    <row r="11" spans="1:31" ht="25.15" customHeight="1" x14ac:dyDescent="0.25">
      <c r="A11" s="5">
        <v>50008</v>
      </c>
      <c r="B11" s="57" t="s">
        <v>45</v>
      </c>
      <c r="C11" s="58">
        <v>44650</v>
      </c>
      <c r="D11" s="59">
        <v>0.28402597402597402</v>
      </c>
      <c r="E11" s="59">
        <v>0.35766233766233763</v>
      </c>
      <c r="F11" s="59">
        <v>0.32675324675324674</v>
      </c>
      <c r="G11" s="59">
        <v>3.1558441558441556E-2</v>
      </c>
      <c r="H11" s="59">
        <v>0</v>
      </c>
      <c r="I11" s="59">
        <v>0.13855263157894737</v>
      </c>
      <c r="J11" s="59">
        <v>0.43697368421052635</v>
      </c>
      <c r="K11" s="59">
        <v>0.31789473684210523</v>
      </c>
      <c r="L11" s="59">
        <v>9.5921052631578949E-2</v>
      </c>
      <c r="M11" s="59">
        <v>1.0657894736842106E-2</v>
      </c>
      <c r="N11" s="59">
        <v>0.14727272727272728</v>
      </c>
      <c r="O11" s="59">
        <v>0.2314285714285714</v>
      </c>
      <c r="P11" s="59">
        <v>0.48454545454545456</v>
      </c>
      <c r="Q11" s="59">
        <v>9.4675324675324676E-2</v>
      </c>
      <c r="R11" s="59">
        <v>4.2077922077922082E-2</v>
      </c>
      <c r="S11" s="59">
        <v>0.30506493506493509</v>
      </c>
      <c r="T11" s="59">
        <v>0.36818181818181817</v>
      </c>
      <c r="U11" s="59">
        <v>0.29519480519480523</v>
      </c>
      <c r="V11" s="59">
        <v>3.1558441558441556E-2</v>
      </c>
      <c r="W11" s="59">
        <v>0</v>
      </c>
      <c r="X11" s="59">
        <v>0.2314285714285714</v>
      </c>
      <c r="Y11" s="59">
        <v>0.38922077922077919</v>
      </c>
      <c r="Z11" s="59">
        <v>0.35831168831168836</v>
      </c>
      <c r="AA11" s="59">
        <v>2.1038961038961041E-2</v>
      </c>
      <c r="AB11" s="59">
        <v>0</v>
      </c>
      <c r="AC11" s="76">
        <v>0.59961038961038948</v>
      </c>
    </row>
    <row r="12" spans="1:31" ht="25.15" customHeight="1" x14ac:dyDescent="0.25">
      <c r="A12" s="5">
        <v>50009</v>
      </c>
      <c r="B12" s="57" t="s">
        <v>46</v>
      </c>
      <c r="C12" s="58">
        <v>44650</v>
      </c>
      <c r="D12" s="59">
        <v>0.20712328767123289</v>
      </c>
      <c r="E12" s="59">
        <v>0.35506849315068495</v>
      </c>
      <c r="F12" s="59">
        <v>0.41191780821917806</v>
      </c>
      <c r="G12" s="59">
        <v>1.8493150684931507E-2</v>
      </c>
      <c r="H12" s="59">
        <v>7.3972602739726025E-3</v>
      </c>
      <c r="I12" s="59">
        <v>0.18863013698630138</v>
      </c>
      <c r="J12" s="59">
        <v>0.44753424657534246</v>
      </c>
      <c r="K12" s="59">
        <v>0.33054794520547942</v>
      </c>
      <c r="L12" s="59">
        <v>1.8493150684931507E-2</v>
      </c>
      <c r="M12" s="59">
        <v>1.4794520547945205E-2</v>
      </c>
      <c r="N12" s="59">
        <v>0.21990950226244343</v>
      </c>
      <c r="O12" s="59">
        <v>0.1942533936651584</v>
      </c>
      <c r="P12" s="59">
        <v>0.47221719457013578</v>
      </c>
      <c r="Q12" s="59">
        <v>7.6968325791855211E-2</v>
      </c>
      <c r="R12" s="59">
        <v>3.6651583710407241E-2</v>
      </c>
      <c r="S12" s="59">
        <v>0.33136363636363642</v>
      </c>
      <c r="T12" s="59">
        <v>0.29086363636363638</v>
      </c>
      <c r="U12" s="59">
        <v>0.31886363636363629</v>
      </c>
      <c r="V12" s="59">
        <v>4.4181818181818183E-2</v>
      </c>
      <c r="W12" s="59">
        <v>1.4727272727272729E-2</v>
      </c>
      <c r="X12" s="59">
        <v>0.20158371040723982</v>
      </c>
      <c r="Y12" s="59">
        <v>0.41782805429864261</v>
      </c>
      <c r="Z12" s="59">
        <v>0.36226244343891401</v>
      </c>
      <c r="AA12" s="59">
        <v>1.0995475113122172E-2</v>
      </c>
      <c r="AB12" s="59">
        <v>7.3303167420814483E-3</v>
      </c>
      <c r="AC12" s="76">
        <v>0.60108597285067888</v>
      </c>
    </row>
    <row r="13" spans="1:31" ht="25.15" customHeight="1" x14ac:dyDescent="0.25">
      <c r="A13" s="5">
        <v>50010</v>
      </c>
      <c r="B13" s="57" t="s">
        <v>47</v>
      </c>
      <c r="C13" s="58">
        <v>44650</v>
      </c>
      <c r="D13" s="59">
        <v>0.16200000000000003</v>
      </c>
      <c r="E13" s="59">
        <v>0.21884210526315792</v>
      </c>
      <c r="F13" s="59">
        <v>0.50263157894736832</v>
      </c>
      <c r="G13" s="59">
        <v>7.1052631578947367E-2</v>
      </c>
      <c r="H13" s="59">
        <v>4.5473684210526319E-2</v>
      </c>
      <c r="I13" s="59">
        <v>0.12351063829787234</v>
      </c>
      <c r="J13" s="59">
        <v>0.3647872340425532</v>
      </c>
      <c r="K13" s="59">
        <v>0.37095744680851062</v>
      </c>
      <c r="L13" s="59">
        <v>8.329787234042553E-2</v>
      </c>
      <c r="M13" s="59">
        <v>5.7446808510638304E-2</v>
      </c>
      <c r="N13" s="59">
        <v>0.12549295774647887</v>
      </c>
      <c r="O13" s="59">
        <v>0.13119718309859155</v>
      </c>
      <c r="P13" s="59">
        <v>0.47806338028169026</v>
      </c>
      <c r="Q13" s="59">
        <v>0.12549295774647887</v>
      </c>
      <c r="R13" s="59">
        <v>0.13975352112676057</v>
      </c>
      <c r="S13" s="59">
        <v>0.27190812720848057</v>
      </c>
      <c r="T13" s="59">
        <v>0.28908127208480566</v>
      </c>
      <c r="U13" s="59">
        <v>0.34455830388692577</v>
      </c>
      <c r="V13" s="59">
        <v>3.7208480565371023E-2</v>
      </c>
      <c r="W13" s="59">
        <v>5.724381625441697E-2</v>
      </c>
      <c r="X13" s="59">
        <v>0.13357894736842107</v>
      </c>
      <c r="Y13" s="59">
        <v>0.34105263157894739</v>
      </c>
      <c r="Z13" s="59">
        <v>0.4088421052631579</v>
      </c>
      <c r="AA13" s="59">
        <v>8.242105263157895E-2</v>
      </c>
      <c r="AB13" s="59">
        <v>3.4105263157894743E-2</v>
      </c>
      <c r="AC13" s="76">
        <v>0.35810526315789476</v>
      </c>
    </row>
    <row r="14" spans="1:31" ht="25.15" customHeight="1" x14ac:dyDescent="0.25">
      <c r="A14" s="5">
        <v>50011</v>
      </c>
      <c r="B14" s="57" t="s">
        <v>48</v>
      </c>
      <c r="C14" s="58">
        <v>44650</v>
      </c>
      <c r="D14" s="59">
        <v>0.15899204244031831</v>
      </c>
      <c r="E14" s="59">
        <v>0.22559681697612732</v>
      </c>
      <c r="F14" s="59">
        <v>0.49079575596816971</v>
      </c>
      <c r="G14" s="59">
        <v>5.80106100795756E-2</v>
      </c>
      <c r="H14" s="59">
        <v>6.6604774535809028E-2</v>
      </c>
      <c r="I14" s="59">
        <v>0.14357142857142857</v>
      </c>
      <c r="J14" s="59">
        <v>0.35785714285714287</v>
      </c>
      <c r="K14" s="59">
        <v>0.39357142857142857</v>
      </c>
      <c r="L14" s="59">
        <v>4.9285714285714287E-2</v>
      </c>
      <c r="M14" s="59">
        <v>5.5714285714285709E-2</v>
      </c>
      <c r="N14" s="59">
        <v>0.1406842105263158</v>
      </c>
      <c r="O14" s="59">
        <v>0.15347368421052632</v>
      </c>
      <c r="P14" s="59">
        <v>0.4671052631578948</v>
      </c>
      <c r="Q14" s="59">
        <v>9.3789473684210534E-2</v>
      </c>
      <c r="R14" s="59">
        <v>0.14494736842105263</v>
      </c>
      <c r="S14" s="59">
        <v>0.27569920844327178</v>
      </c>
      <c r="T14" s="59">
        <v>0.32058047493403691</v>
      </c>
      <c r="U14" s="59">
        <v>0.29899736147757255</v>
      </c>
      <c r="V14" s="59">
        <v>4.2744063324538263E-2</v>
      </c>
      <c r="W14" s="59">
        <v>6.197889182058048E-2</v>
      </c>
      <c r="X14" s="59">
        <v>0.15560526315789475</v>
      </c>
      <c r="Y14" s="59">
        <v>0.34105263157894739</v>
      </c>
      <c r="Z14" s="59">
        <v>0.38397368421052624</v>
      </c>
      <c r="AA14" s="59">
        <v>8.1000000000000016E-2</v>
      </c>
      <c r="AB14" s="59">
        <v>3.8368421052631579E-2</v>
      </c>
      <c r="AC14" s="76">
        <v>0.37728947368421051</v>
      </c>
    </row>
    <row r="15" spans="1:31" ht="25.15" customHeight="1" x14ac:dyDescent="0.25">
      <c r="A15" s="5">
        <v>50012</v>
      </c>
      <c r="B15" s="57" t="s">
        <v>49</v>
      </c>
      <c r="C15" s="58">
        <v>44650</v>
      </c>
      <c r="D15" s="59">
        <v>0.16200000000000003</v>
      </c>
      <c r="E15" s="59">
        <v>0.34892307692307695</v>
      </c>
      <c r="F15" s="59">
        <v>0.42676923076923073</v>
      </c>
      <c r="G15" s="59">
        <v>4.9846153846153846E-2</v>
      </c>
      <c r="H15" s="59">
        <v>1.2461538461538461E-2</v>
      </c>
      <c r="I15" s="59">
        <v>0.12461538461538463</v>
      </c>
      <c r="J15" s="59">
        <v>0.44861538461538469</v>
      </c>
      <c r="K15" s="59">
        <v>0.38938461538461533</v>
      </c>
      <c r="L15" s="59">
        <v>2.4923076923076923E-2</v>
      </c>
      <c r="M15" s="59">
        <v>1.2461538461538461E-2</v>
      </c>
      <c r="N15" s="59">
        <v>9.9692307692307691E-2</v>
      </c>
      <c r="O15" s="59">
        <v>0.18692307692307694</v>
      </c>
      <c r="P15" s="59">
        <v>0.48907692307692296</v>
      </c>
      <c r="Q15" s="59">
        <v>0.1370769230769231</v>
      </c>
      <c r="R15" s="59">
        <v>8.7230769230769237E-2</v>
      </c>
      <c r="S15" s="59">
        <v>0.18692307692307694</v>
      </c>
      <c r="T15" s="59">
        <v>0.29907692307692313</v>
      </c>
      <c r="U15" s="59">
        <v>0.43923076923076909</v>
      </c>
      <c r="V15" s="59">
        <v>3.7384615384615391E-2</v>
      </c>
      <c r="W15" s="59">
        <v>3.7384615384615391E-2</v>
      </c>
      <c r="X15" s="59">
        <v>8.7230769230769237E-2</v>
      </c>
      <c r="Y15" s="59">
        <v>0.43615384615384617</v>
      </c>
      <c r="Z15" s="59">
        <v>0.4018461538461538</v>
      </c>
      <c r="AA15" s="59">
        <v>6.2307692307692314E-2</v>
      </c>
      <c r="AB15" s="59">
        <v>1.2461538461538461E-2</v>
      </c>
      <c r="AC15" s="76">
        <v>0.44861538461538469</v>
      </c>
    </row>
    <row r="16" spans="1:31" ht="25.15" customHeight="1" x14ac:dyDescent="0.25">
      <c r="A16" s="5">
        <v>50013</v>
      </c>
      <c r="B16" s="57" t="s">
        <v>50</v>
      </c>
      <c r="C16" s="58">
        <v>44650</v>
      </c>
      <c r="D16" s="59">
        <v>0.35694915254237292</v>
      </c>
      <c r="E16" s="59">
        <v>0.32949152542372889</v>
      </c>
      <c r="F16" s="59">
        <v>0.29067796610169477</v>
      </c>
      <c r="G16" s="59">
        <v>2.2881355932203393E-2</v>
      </c>
      <c r="H16" s="59">
        <v>0</v>
      </c>
      <c r="I16" s="59">
        <v>0.17488636363636365</v>
      </c>
      <c r="J16" s="59">
        <v>0.44642045454545454</v>
      </c>
      <c r="K16" s="59">
        <v>0.31426136363636359</v>
      </c>
      <c r="L16" s="59">
        <v>5.5227272727272729E-2</v>
      </c>
      <c r="M16" s="59">
        <v>9.2045454545454548E-3</v>
      </c>
      <c r="N16" s="59">
        <v>0.20710227272727272</v>
      </c>
      <c r="O16" s="59">
        <v>0.22551136363636362</v>
      </c>
      <c r="P16" s="59">
        <v>0.39250000000000007</v>
      </c>
      <c r="Q16" s="59">
        <v>0.11965909090909092</v>
      </c>
      <c r="R16" s="59">
        <v>5.5227272727272729E-2</v>
      </c>
      <c r="S16" s="59">
        <v>0.384406779661017</v>
      </c>
      <c r="T16" s="59">
        <v>0.30661016949152542</v>
      </c>
      <c r="U16" s="59">
        <v>0.27694915254237285</v>
      </c>
      <c r="V16" s="59">
        <v>2.7457627118644069E-2</v>
      </c>
      <c r="W16" s="59">
        <v>4.5762711864406787E-3</v>
      </c>
      <c r="X16" s="59">
        <v>0.28372881355932206</v>
      </c>
      <c r="Y16" s="59">
        <v>0.3706779661016949</v>
      </c>
      <c r="Z16" s="59">
        <v>0.32271186440677957</v>
      </c>
      <c r="AA16" s="59">
        <v>2.2881355932203393E-2</v>
      </c>
      <c r="AB16" s="59">
        <v>0</v>
      </c>
      <c r="AC16" s="76">
        <v>0.63152542372881348</v>
      </c>
    </row>
    <row r="17" spans="1:29" ht="25.15" customHeight="1" x14ac:dyDescent="0.25">
      <c r="A17" s="5">
        <v>50014</v>
      </c>
      <c r="B17" s="57" t="s">
        <v>51</v>
      </c>
      <c r="C17" s="58">
        <v>44650</v>
      </c>
      <c r="D17" s="59">
        <v>0.18578883495145634</v>
      </c>
      <c r="E17" s="59">
        <v>0.30375000000000002</v>
      </c>
      <c r="F17" s="59">
        <v>0.43378640776699018</v>
      </c>
      <c r="G17" s="59">
        <v>4.2269417475728155E-2</v>
      </c>
      <c r="H17" s="59">
        <v>3.4405339805825247E-2</v>
      </c>
      <c r="I17" s="59">
        <v>0.18601458080194411</v>
      </c>
      <c r="J17" s="59">
        <v>0.38580801944106929</v>
      </c>
      <c r="K17" s="59">
        <v>0.35436208991494528</v>
      </c>
      <c r="L17" s="59">
        <v>3.8383961117861479E-2</v>
      </c>
      <c r="M17" s="59">
        <v>3.5431348724179836E-2</v>
      </c>
      <c r="N17" s="59">
        <v>0.16298181818181817</v>
      </c>
      <c r="O17" s="59">
        <v>0.14825454545454547</v>
      </c>
      <c r="P17" s="59">
        <v>0.4560727272727273</v>
      </c>
      <c r="Q17" s="59">
        <v>0.10407272727272728</v>
      </c>
      <c r="R17" s="59">
        <v>0.12861818181818183</v>
      </c>
      <c r="S17" s="59">
        <v>0.42766423357664241</v>
      </c>
      <c r="T17" s="59">
        <v>0.25127737226277375</v>
      </c>
      <c r="U17" s="59">
        <v>0.27474452554744516</v>
      </c>
      <c r="V17" s="59">
        <v>1.2810218978102191E-2</v>
      </c>
      <c r="W17" s="59">
        <v>3.3503649635036492E-2</v>
      </c>
      <c r="X17" s="59">
        <v>0.19318401937046004</v>
      </c>
      <c r="Y17" s="59">
        <v>0.38734866828087167</v>
      </c>
      <c r="Z17" s="59">
        <v>0.35866828087167074</v>
      </c>
      <c r="AA17" s="59">
        <v>4.0205811138014524E-2</v>
      </c>
      <c r="AB17" s="59">
        <v>2.0593220338983056E-2</v>
      </c>
      <c r="AC17" s="76">
        <v>0.51973365617433409</v>
      </c>
    </row>
    <row r="18" spans="1:29" ht="25.15" customHeight="1" x14ac:dyDescent="0.25">
      <c r="A18" s="5">
        <v>50015</v>
      </c>
      <c r="B18" s="57" t="s">
        <v>52</v>
      </c>
      <c r="C18" s="58">
        <v>44650</v>
      </c>
      <c r="D18" s="59">
        <v>0.2615294117647059</v>
      </c>
      <c r="E18" s="59">
        <v>0.32082352941176467</v>
      </c>
      <c r="F18" s="59">
        <v>0.37741176470588239</v>
      </c>
      <c r="G18" s="59">
        <v>2.7529411764705882E-2</v>
      </c>
      <c r="H18" s="59">
        <v>1.2705882352941178E-2</v>
      </c>
      <c r="I18" s="59">
        <v>0.21466057441253264</v>
      </c>
      <c r="J18" s="59">
        <v>0.42720626631853781</v>
      </c>
      <c r="K18" s="59">
        <v>0.3073759791122716</v>
      </c>
      <c r="L18" s="59">
        <v>3.595300261096606E-2</v>
      </c>
      <c r="M18" s="59">
        <v>1.4804177545691907E-2</v>
      </c>
      <c r="N18" s="59">
        <v>0.20988281249999999</v>
      </c>
      <c r="O18" s="59">
        <v>0.2035546875</v>
      </c>
      <c r="P18" s="59">
        <v>0.4019921875000001</v>
      </c>
      <c r="Q18" s="59">
        <v>9.8085937500000012E-2</v>
      </c>
      <c r="R18" s="59">
        <v>8.6484374999999988E-2</v>
      </c>
      <c r="S18" s="59">
        <v>0.35470588235294115</v>
      </c>
      <c r="T18" s="59">
        <v>0.32082352941176467</v>
      </c>
      <c r="U18" s="59">
        <v>0.26941176470588235</v>
      </c>
      <c r="V18" s="59">
        <v>2.5411764705882356E-2</v>
      </c>
      <c r="W18" s="59">
        <v>2.9647058823529415E-2</v>
      </c>
      <c r="X18" s="59">
        <v>0.23699609882964892</v>
      </c>
      <c r="Y18" s="59">
        <v>0.38340702210663202</v>
      </c>
      <c r="Z18" s="59">
        <v>0.33535760728218461</v>
      </c>
      <c r="AA18" s="59">
        <v>3.2652795838751629E-2</v>
      </c>
      <c r="AB18" s="59">
        <v>1.1586475942782835E-2</v>
      </c>
      <c r="AC18" s="76">
        <v>0.5761638491547465</v>
      </c>
    </row>
    <row r="19" spans="1:29" ht="25.15" customHeight="1" x14ac:dyDescent="0.25">
      <c r="A19" s="5">
        <v>50016</v>
      </c>
      <c r="B19" s="57" t="s">
        <v>53</v>
      </c>
      <c r="C19" s="58">
        <v>44650</v>
      </c>
      <c r="D19" s="59">
        <v>0.15187500000000001</v>
      </c>
      <c r="E19" s="59">
        <v>0.30375000000000002</v>
      </c>
      <c r="F19" s="59">
        <v>0.34187500000000004</v>
      </c>
      <c r="G19" s="59">
        <v>0.10125000000000001</v>
      </c>
      <c r="H19" s="59">
        <v>0.10125000000000001</v>
      </c>
      <c r="I19" s="59">
        <v>0.20250000000000001</v>
      </c>
      <c r="J19" s="59">
        <v>0.10125000000000001</v>
      </c>
      <c r="K19" s="59">
        <v>0.49374999999999997</v>
      </c>
      <c r="L19" s="59">
        <v>0.10125000000000001</v>
      </c>
      <c r="M19" s="59">
        <v>0.10125000000000001</v>
      </c>
      <c r="N19" s="59">
        <v>0.25312499999999999</v>
      </c>
      <c r="O19" s="59">
        <v>0.10125000000000001</v>
      </c>
      <c r="P19" s="59">
        <v>0.2912499999999999</v>
      </c>
      <c r="Q19" s="59">
        <v>0.15187500000000001</v>
      </c>
      <c r="R19" s="59">
        <v>0.20250000000000001</v>
      </c>
      <c r="S19" s="59">
        <v>0.25312499999999999</v>
      </c>
      <c r="T19" s="59">
        <v>0.10125000000000001</v>
      </c>
      <c r="U19" s="59">
        <v>0.49374999999999986</v>
      </c>
      <c r="V19" s="59">
        <v>5.0625000000000003E-2</v>
      </c>
      <c r="W19" s="59">
        <v>0.10125000000000001</v>
      </c>
      <c r="X19" s="59">
        <v>0.20250000000000001</v>
      </c>
      <c r="Y19" s="59">
        <v>0.15187500000000001</v>
      </c>
      <c r="Z19" s="59">
        <v>0.44312500000000005</v>
      </c>
      <c r="AA19" s="59">
        <v>0.10125000000000001</v>
      </c>
      <c r="AB19" s="59">
        <v>0.10125000000000001</v>
      </c>
      <c r="AC19" s="76">
        <v>0.15187499999999998</v>
      </c>
    </row>
    <row r="20" spans="1:29" ht="25.15" customHeight="1" x14ac:dyDescent="0.25">
      <c r="A20" s="5">
        <v>50018</v>
      </c>
      <c r="B20" s="57" t="s">
        <v>54</v>
      </c>
      <c r="C20" s="58">
        <v>44650</v>
      </c>
      <c r="D20" s="59">
        <v>0.36663157894736847</v>
      </c>
      <c r="E20" s="59">
        <v>0.31547368421052635</v>
      </c>
      <c r="F20" s="59">
        <v>0.30084210526315791</v>
      </c>
      <c r="G20" s="59">
        <v>8.5263157894736857E-3</v>
      </c>
      <c r="H20" s="59">
        <v>8.5263157894736857E-3</v>
      </c>
      <c r="I20" s="59">
        <v>0.24726315789473685</v>
      </c>
      <c r="J20" s="59">
        <v>0.43484210526315792</v>
      </c>
      <c r="K20" s="59">
        <v>0.30084210526315791</v>
      </c>
      <c r="L20" s="59">
        <v>8.5263157894736857E-3</v>
      </c>
      <c r="M20" s="59">
        <v>8.5263157894736857E-3</v>
      </c>
      <c r="N20" s="59">
        <v>0.17905263157894735</v>
      </c>
      <c r="O20" s="59">
        <v>0.2813684210526316</v>
      </c>
      <c r="P20" s="59">
        <v>0.48842105263157892</v>
      </c>
      <c r="Q20" s="59">
        <v>3.4105263157894743E-2</v>
      </c>
      <c r="R20" s="59">
        <v>1.7052631578947371E-2</v>
      </c>
      <c r="S20" s="59">
        <v>0.44336842105263163</v>
      </c>
      <c r="T20" s="59">
        <v>0.23873684210526314</v>
      </c>
      <c r="U20" s="59">
        <v>0.2923157894736842</v>
      </c>
      <c r="V20" s="59">
        <v>2.5578947368421052E-2</v>
      </c>
      <c r="W20" s="59">
        <v>0</v>
      </c>
      <c r="X20" s="59">
        <v>0.32400000000000007</v>
      </c>
      <c r="Y20" s="59">
        <v>0.37515789473684213</v>
      </c>
      <c r="Z20" s="59">
        <v>0.28378947368421042</v>
      </c>
      <c r="AA20" s="59">
        <v>1.7052631578947371E-2</v>
      </c>
      <c r="AB20" s="59">
        <v>0</v>
      </c>
      <c r="AC20" s="76">
        <v>0.68210526315789488</v>
      </c>
    </row>
    <row r="21" spans="1:29" ht="25.15" customHeight="1" x14ac:dyDescent="0.25">
      <c r="A21" s="5">
        <v>50019</v>
      </c>
      <c r="B21" s="57" t="s">
        <v>55</v>
      </c>
      <c r="C21" s="58">
        <v>44650</v>
      </c>
      <c r="D21" s="59">
        <v>0.22344827586206897</v>
      </c>
      <c r="E21" s="59">
        <v>0.30165517241379314</v>
      </c>
      <c r="F21" s="59">
        <v>0.40227586206896548</v>
      </c>
      <c r="G21" s="59">
        <v>5.5862068965517243E-2</v>
      </c>
      <c r="H21" s="59">
        <v>1.6758620689655175E-2</v>
      </c>
      <c r="I21" s="59">
        <v>0.15641379310344827</v>
      </c>
      <c r="J21" s="59">
        <v>0.41896551724137937</v>
      </c>
      <c r="K21" s="59">
        <v>0.35199999999999992</v>
      </c>
      <c r="L21" s="59">
        <v>4.4689655172413793E-2</v>
      </c>
      <c r="M21" s="59">
        <v>2.7931034482758622E-2</v>
      </c>
      <c r="N21" s="59">
        <v>0.11812500000000001</v>
      </c>
      <c r="O21" s="59">
        <v>0.21375000000000002</v>
      </c>
      <c r="P21" s="59">
        <v>0.43749999999999994</v>
      </c>
      <c r="Q21" s="59">
        <v>0.12375000000000001</v>
      </c>
      <c r="R21" s="59">
        <v>0.10687500000000001</v>
      </c>
      <c r="S21" s="59">
        <v>0.37124999999999997</v>
      </c>
      <c r="T21" s="59">
        <v>0.230625</v>
      </c>
      <c r="U21" s="59">
        <v>0.32500000000000007</v>
      </c>
      <c r="V21" s="59">
        <v>2.8125000000000001E-2</v>
      </c>
      <c r="W21" s="59">
        <v>4.4999999999999998E-2</v>
      </c>
      <c r="X21" s="59">
        <v>0.19551724137931037</v>
      </c>
      <c r="Y21" s="59">
        <v>0.34634482758620688</v>
      </c>
      <c r="Z21" s="59">
        <v>0.38551724137931032</v>
      </c>
      <c r="AA21" s="59">
        <v>5.5862068965517243E-2</v>
      </c>
      <c r="AB21" s="59">
        <v>1.6758620689655175E-2</v>
      </c>
      <c r="AC21" s="76">
        <v>0.46924137931034482</v>
      </c>
    </row>
    <row r="22" spans="1:29" ht="25.15" customHeight="1" x14ac:dyDescent="0.25">
      <c r="A22" s="5">
        <v>50020</v>
      </c>
      <c r="B22" s="15" t="s">
        <v>158</v>
      </c>
      <c r="C22" s="58">
        <v>44650</v>
      </c>
      <c r="D22" s="59">
        <v>0.21638989169675094</v>
      </c>
      <c r="E22" s="59">
        <v>0.28949458483754514</v>
      </c>
      <c r="F22" s="59">
        <v>0.42101083032490971</v>
      </c>
      <c r="G22" s="59">
        <v>4.0938628158844768E-2</v>
      </c>
      <c r="H22" s="59">
        <v>3.216606498194946E-2</v>
      </c>
      <c r="I22" s="59">
        <v>0.18489130434782608</v>
      </c>
      <c r="J22" s="59">
        <v>0.36391304347826087</v>
      </c>
      <c r="K22" s="59">
        <v>0.35434782608695653</v>
      </c>
      <c r="L22" s="59">
        <v>5.8695652173913045E-2</v>
      </c>
      <c r="M22" s="59">
        <v>3.8152173913043486E-2</v>
      </c>
      <c r="N22" s="59">
        <v>0.16259124087591242</v>
      </c>
      <c r="O22" s="59">
        <v>0.20397810218978107</v>
      </c>
      <c r="P22" s="59">
        <v>0.42058394160583928</v>
      </c>
      <c r="Q22" s="59">
        <v>0.10937956204379563</v>
      </c>
      <c r="R22" s="59">
        <v>0.10346715328467154</v>
      </c>
      <c r="S22" s="59">
        <v>0.33750000000000002</v>
      </c>
      <c r="T22" s="59">
        <v>0.27880434782608693</v>
      </c>
      <c r="U22" s="59">
        <v>0.30445652173913046</v>
      </c>
      <c r="V22" s="59">
        <v>2.9347826086956522E-2</v>
      </c>
      <c r="W22" s="59">
        <v>4.9891304347826092E-2</v>
      </c>
      <c r="X22" s="59">
        <v>0.21346570397111916</v>
      </c>
      <c r="Y22" s="59">
        <v>0.34797833935018052</v>
      </c>
      <c r="Z22" s="59">
        <v>0.36837545126353782</v>
      </c>
      <c r="AA22" s="59">
        <v>4.6787003610108305E-2</v>
      </c>
      <c r="AB22" s="59">
        <v>2.3393501805054152E-2</v>
      </c>
      <c r="AC22" s="76">
        <v>0.49126353790613719</v>
      </c>
    </row>
    <row r="23" spans="1:29" ht="25.15" customHeight="1" x14ac:dyDescent="0.25">
      <c r="A23" s="5">
        <v>50021</v>
      </c>
      <c r="B23" s="15" t="s">
        <v>57</v>
      </c>
      <c r="C23" s="58">
        <v>44650</v>
      </c>
      <c r="D23" s="59">
        <v>0.20973214285714289</v>
      </c>
      <c r="E23" s="59">
        <v>0.38330357142857141</v>
      </c>
      <c r="F23" s="59">
        <v>0.36357142857142855</v>
      </c>
      <c r="G23" s="59">
        <v>2.8928571428571425E-2</v>
      </c>
      <c r="H23" s="59">
        <v>1.4464285714285713E-2</v>
      </c>
      <c r="I23" s="59">
        <v>0.14464285714285716</v>
      </c>
      <c r="J23" s="59">
        <v>0.50624999999999998</v>
      </c>
      <c r="K23" s="59">
        <v>0.29848214285714286</v>
      </c>
      <c r="L23" s="59">
        <v>4.3392857142857143E-2</v>
      </c>
      <c r="M23" s="59">
        <v>7.2321428571428563E-3</v>
      </c>
      <c r="N23" s="59">
        <v>0.16054054054054057</v>
      </c>
      <c r="O23" s="59">
        <v>0.19702702702702704</v>
      </c>
      <c r="P23" s="59">
        <v>0.46</v>
      </c>
      <c r="Q23" s="59">
        <v>0.10216216216216216</v>
      </c>
      <c r="R23" s="59">
        <v>8.0270270270270283E-2</v>
      </c>
      <c r="S23" s="59">
        <v>0.37945945945945947</v>
      </c>
      <c r="T23" s="59">
        <v>0.3502702702702703</v>
      </c>
      <c r="U23" s="59">
        <v>0.24108108108108103</v>
      </c>
      <c r="V23" s="59">
        <v>2.1891891891891894E-2</v>
      </c>
      <c r="W23" s="59">
        <v>7.2972972972972982E-3</v>
      </c>
      <c r="X23" s="59">
        <v>0.20250000000000001</v>
      </c>
      <c r="Y23" s="59">
        <v>0.42669642857142859</v>
      </c>
      <c r="Z23" s="59">
        <v>0.34910714285714284</v>
      </c>
      <c r="AA23" s="59">
        <v>2.1696428571428571E-2</v>
      </c>
      <c r="AB23" s="59">
        <v>0</v>
      </c>
      <c r="AC23" s="76">
        <v>0.60750000000000004</v>
      </c>
    </row>
    <row r="24" spans="1:29" ht="25.15" customHeight="1" x14ac:dyDescent="0.25">
      <c r="A24" s="5">
        <v>50022</v>
      </c>
      <c r="B24" s="15" t="s">
        <v>58</v>
      </c>
      <c r="C24" s="58">
        <v>44650</v>
      </c>
      <c r="D24" s="59">
        <v>0.21446808510638299</v>
      </c>
      <c r="E24" s="59">
        <v>0.38106382978723408</v>
      </c>
      <c r="F24" s="59">
        <v>0.37191489361702129</v>
      </c>
      <c r="G24" s="59">
        <v>2.4893617021276595E-2</v>
      </c>
      <c r="H24" s="59">
        <v>7.6595744680851069E-3</v>
      </c>
      <c r="I24" s="59">
        <v>0.11244705882352941</v>
      </c>
      <c r="J24" s="59">
        <v>0.4631294117647059</v>
      </c>
      <c r="K24" s="59">
        <v>0.37296470588235286</v>
      </c>
      <c r="L24" s="59">
        <v>4.5741176470588243E-2</v>
      </c>
      <c r="M24" s="59">
        <v>5.7176470588235304E-3</v>
      </c>
      <c r="N24" s="59">
        <v>0.15021126760563383</v>
      </c>
      <c r="O24" s="59">
        <v>0.25098591549295773</v>
      </c>
      <c r="P24" s="59">
        <v>0.42957746478873227</v>
      </c>
      <c r="Q24" s="59">
        <v>0.11598591549295777</v>
      </c>
      <c r="R24" s="59">
        <v>5.3239436619718312E-2</v>
      </c>
      <c r="S24" s="59">
        <v>0.30566037735849061</v>
      </c>
      <c r="T24" s="59">
        <v>0.33813679245283018</v>
      </c>
      <c r="U24" s="59">
        <v>0.3065330188679245</v>
      </c>
      <c r="V24" s="59">
        <v>3.2476415094339621E-2</v>
      </c>
      <c r="W24" s="59">
        <v>1.7193396226415095E-2</v>
      </c>
      <c r="X24" s="59">
        <v>0.19584507042253521</v>
      </c>
      <c r="Y24" s="59">
        <v>0.40500000000000003</v>
      </c>
      <c r="Z24" s="59">
        <v>0.35922535211267603</v>
      </c>
      <c r="AA24" s="59">
        <v>3.4225352112676057E-2</v>
      </c>
      <c r="AB24" s="59">
        <v>5.7042253521126761E-3</v>
      </c>
      <c r="AC24" s="76">
        <v>0.56091549295774645</v>
      </c>
    </row>
    <row r="25" spans="1:29" ht="25.15" customHeight="1" x14ac:dyDescent="0.25">
      <c r="A25" s="5">
        <v>50023</v>
      </c>
      <c r="B25" s="15" t="s">
        <v>159</v>
      </c>
      <c r="C25" s="58">
        <v>44650</v>
      </c>
      <c r="D25" s="59">
        <v>0.23748691099476441</v>
      </c>
      <c r="E25" s="59">
        <v>0.25869109947643981</v>
      </c>
      <c r="F25" s="59">
        <v>0.40628272251308906</v>
      </c>
      <c r="G25" s="59">
        <v>5.9371727748691101E-2</v>
      </c>
      <c r="H25" s="59">
        <v>3.8167539267015708E-2</v>
      </c>
      <c r="I25" s="59">
        <v>0.20671875000000001</v>
      </c>
      <c r="J25" s="59">
        <v>0.354375</v>
      </c>
      <c r="K25" s="59">
        <v>0.36296874999999995</v>
      </c>
      <c r="L25" s="59">
        <v>3.3750000000000002E-2</v>
      </c>
      <c r="M25" s="59">
        <v>4.2187500000000003E-2</v>
      </c>
      <c r="N25" s="59">
        <v>0.1603125</v>
      </c>
      <c r="O25" s="59">
        <v>0.15187500000000001</v>
      </c>
      <c r="P25" s="59">
        <v>0.38828125000000002</v>
      </c>
      <c r="Q25" s="59">
        <v>0.15609375000000003</v>
      </c>
      <c r="R25" s="59">
        <v>0.14343750000000002</v>
      </c>
      <c r="S25" s="59">
        <v>0.40712041884816752</v>
      </c>
      <c r="T25" s="59">
        <v>0.25445026178010471</v>
      </c>
      <c r="U25" s="59">
        <v>0.29178010471204185</v>
      </c>
      <c r="V25" s="59">
        <v>1.6963350785340319E-2</v>
      </c>
      <c r="W25" s="59">
        <v>2.9685863874345551E-2</v>
      </c>
      <c r="X25" s="59">
        <v>0.20250000000000001</v>
      </c>
      <c r="Y25" s="59">
        <v>0.34593749999999995</v>
      </c>
      <c r="Z25" s="59">
        <v>0.39250000000000002</v>
      </c>
      <c r="AA25" s="59">
        <v>2.9531250000000002E-2</v>
      </c>
      <c r="AB25" s="59">
        <v>2.9531250000000002E-2</v>
      </c>
      <c r="AC25" s="76">
        <v>0.48937499999999989</v>
      </c>
    </row>
    <row r="26" spans="1:29" ht="25.15" customHeight="1" x14ac:dyDescent="0.25">
      <c r="A26" s="5">
        <v>50024</v>
      </c>
      <c r="B26" s="57" t="s">
        <v>60</v>
      </c>
      <c r="C26" s="58">
        <v>44650</v>
      </c>
      <c r="D26" s="59">
        <v>0.24814549180327872</v>
      </c>
      <c r="E26" s="59">
        <v>0.27221311475409837</v>
      </c>
      <c r="F26" s="59">
        <v>0.42569672131147535</v>
      </c>
      <c r="G26" s="59">
        <v>3.153688524590164E-2</v>
      </c>
      <c r="H26" s="59">
        <v>2.24077868852459E-2</v>
      </c>
      <c r="I26" s="59">
        <v>0.24763803680981591</v>
      </c>
      <c r="J26" s="59">
        <v>0.36276073619631904</v>
      </c>
      <c r="K26" s="59">
        <v>0.32914110429447857</v>
      </c>
      <c r="L26" s="59">
        <v>4.3067484662576691E-2</v>
      </c>
      <c r="M26" s="59">
        <v>1.7392638036809818E-2</v>
      </c>
      <c r="N26" s="59">
        <v>0.17274489795918369</v>
      </c>
      <c r="O26" s="59">
        <v>0.17770408163265308</v>
      </c>
      <c r="P26" s="59">
        <v>0.45035714285714279</v>
      </c>
      <c r="Q26" s="59">
        <v>0.10910204081632655</v>
      </c>
      <c r="R26" s="59">
        <v>9.0091836734693884E-2</v>
      </c>
      <c r="S26" s="59">
        <v>0.40293577981651379</v>
      </c>
      <c r="T26" s="59">
        <v>0.30055045871559638</v>
      </c>
      <c r="U26" s="59">
        <v>0.26100917431192644</v>
      </c>
      <c r="V26" s="59">
        <v>2.2293577981651377E-2</v>
      </c>
      <c r="W26" s="59">
        <v>1.3211009174311927E-2</v>
      </c>
      <c r="X26" s="59">
        <v>0.22068617558022199</v>
      </c>
      <c r="Y26" s="59">
        <v>0.37434914228052479</v>
      </c>
      <c r="Z26" s="59">
        <v>0.35265388496468209</v>
      </c>
      <c r="AA26" s="59">
        <v>4.0867810292633706E-2</v>
      </c>
      <c r="AB26" s="59">
        <v>1.1442986881937438E-2</v>
      </c>
      <c r="AC26" s="76">
        <v>0.5427245206861756</v>
      </c>
    </row>
    <row r="27" spans="1:29" ht="25.15" customHeight="1" x14ac:dyDescent="0.25">
      <c r="A27" s="5">
        <v>50025</v>
      </c>
      <c r="B27" s="57" t="s">
        <v>61</v>
      </c>
      <c r="C27" s="58">
        <v>44650</v>
      </c>
      <c r="D27" s="59">
        <v>0.16786184210526317</v>
      </c>
      <c r="E27" s="59">
        <v>0.29309210526315793</v>
      </c>
      <c r="F27" s="59">
        <v>0.47509868421052637</v>
      </c>
      <c r="G27" s="59">
        <v>5.0625000000000003E-2</v>
      </c>
      <c r="H27" s="59">
        <v>1.3322368421052631E-2</v>
      </c>
      <c r="I27" s="59">
        <v>0.15187500000000001</v>
      </c>
      <c r="J27" s="59">
        <v>0.39167763157894736</v>
      </c>
      <c r="K27" s="59">
        <v>0.40049342105263164</v>
      </c>
      <c r="L27" s="59">
        <v>4.2631578947368423E-2</v>
      </c>
      <c r="M27" s="59">
        <v>1.3322368421052631E-2</v>
      </c>
      <c r="N27" s="59">
        <v>0.15824503311258278</v>
      </c>
      <c r="O27" s="59">
        <v>0.13410596026490068</v>
      </c>
      <c r="P27" s="59">
        <v>0.49576158940397352</v>
      </c>
      <c r="Q27" s="59">
        <v>8.8509933774834446E-2</v>
      </c>
      <c r="R27" s="59">
        <v>0.12337748344370861</v>
      </c>
      <c r="S27" s="59">
        <v>0.39434210526315794</v>
      </c>
      <c r="T27" s="59">
        <v>0.30375000000000002</v>
      </c>
      <c r="U27" s="59">
        <v>0.28592105263157891</v>
      </c>
      <c r="V27" s="59">
        <v>7.9934210526315785E-3</v>
      </c>
      <c r="W27" s="59">
        <v>7.9934210526315785E-3</v>
      </c>
      <c r="X27" s="59">
        <v>0.17851973684210526</v>
      </c>
      <c r="Y27" s="59">
        <v>0.37569078947368423</v>
      </c>
      <c r="Z27" s="59">
        <v>0.39782894736842112</v>
      </c>
      <c r="AA27" s="59">
        <v>4.5296052631578952E-2</v>
      </c>
      <c r="AB27" s="59">
        <v>2.6644736842105264E-3</v>
      </c>
      <c r="AC27" s="76">
        <v>0.50624999999999998</v>
      </c>
    </row>
    <row r="28" spans="1:29" ht="25.15" customHeight="1" x14ac:dyDescent="0.25">
      <c r="A28" s="5">
        <v>50026</v>
      </c>
      <c r="B28" s="57" t="s">
        <v>62</v>
      </c>
      <c r="C28" s="58">
        <v>44650</v>
      </c>
      <c r="D28" s="59">
        <v>0.28018867924528301</v>
      </c>
      <c r="E28" s="59">
        <v>0.25471698113207547</v>
      </c>
      <c r="F28" s="59">
        <v>0.36830188679245285</v>
      </c>
      <c r="G28" s="59">
        <v>5.0943396226415097E-2</v>
      </c>
      <c r="H28" s="59">
        <v>4.5849056603773586E-2</v>
      </c>
      <c r="I28" s="59">
        <v>0.21905660377358491</v>
      </c>
      <c r="J28" s="59">
        <v>0.35660377358490569</v>
      </c>
      <c r="K28" s="59">
        <v>0.32754716981132065</v>
      </c>
      <c r="L28" s="59">
        <v>3.5660377358490564E-2</v>
      </c>
      <c r="M28" s="59">
        <v>6.1132075471698112E-2</v>
      </c>
      <c r="N28" s="59">
        <v>0.19358490566037737</v>
      </c>
      <c r="O28" s="59">
        <v>0.14773584905660378</v>
      </c>
      <c r="P28" s="59">
        <v>0.39377358490566039</v>
      </c>
      <c r="Q28" s="59">
        <v>0.13245283018867923</v>
      </c>
      <c r="R28" s="59">
        <v>0.13245283018867923</v>
      </c>
      <c r="S28" s="59">
        <v>0.36398734177215192</v>
      </c>
      <c r="T28" s="59">
        <v>0.2512025316455696</v>
      </c>
      <c r="U28" s="59">
        <v>0.31816455696202528</v>
      </c>
      <c r="V28" s="59">
        <v>5.1265822784810127E-3</v>
      </c>
      <c r="W28" s="59">
        <v>6.1518987341772156E-2</v>
      </c>
      <c r="X28" s="59">
        <v>0.25471698113207547</v>
      </c>
      <c r="Y28" s="59">
        <v>0.29547169811320756</v>
      </c>
      <c r="Z28" s="59">
        <v>0.36320754716981124</v>
      </c>
      <c r="AA28" s="59">
        <v>4.5849056603773586E-2</v>
      </c>
      <c r="AB28" s="59">
        <v>4.0754716981132082E-2</v>
      </c>
      <c r="AC28" s="76">
        <v>0.46358490566037736</v>
      </c>
    </row>
    <row r="29" spans="1:29" ht="25.15" customHeight="1" x14ac:dyDescent="0.25">
      <c r="A29" s="5">
        <v>50027</v>
      </c>
      <c r="B29" s="57" t="s">
        <v>63</v>
      </c>
      <c r="C29" s="58">
        <v>44650</v>
      </c>
      <c r="D29" s="59">
        <v>0.2746232876712329</v>
      </c>
      <c r="E29" s="59">
        <v>0.30513698630136987</v>
      </c>
      <c r="F29" s="59">
        <v>0.37724315068493147</v>
      </c>
      <c r="G29" s="59">
        <v>2.9126712328767124E-2</v>
      </c>
      <c r="H29" s="59">
        <v>1.386986301369863E-2</v>
      </c>
      <c r="I29" s="59">
        <v>0.23636518771331061</v>
      </c>
      <c r="J29" s="59">
        <v>0.41052901023890787</v>
      </c>
      <c r="K29" s="59">
        <v>0.3019624573378839</v>
      </c>
      <c r="L29" s="59">
        <v>3.1791808873720143E-2</v>
      </c>
      <c r="M29" s="59">
        <v>1.9351535836177478E-2</v>
      </c>
      <c r="N29" s="59">
        <v>0.21489795918367349</v>
      </c>
      <c r="O29" s="59">
        <v>0.20250000000000001</v>
      </c>
      <c r="P29" s="59">
        <v>0.4104081632653061</v>
      </c>
      <c r="Q29" s="59">
        <v>8.4030612244897968E-2</v>
      </c>
      <c r="R29" s="59">
        <v>8.8163265306122451E-2</v>
      </c>
      <c r="S29" s="59">
        <v>0.37864726027397261</v>
      </c>
      <c r="T29" s="59">
        <v>0.30513698630136987</v>
      </c>
      <c r="U29" s="59">
        <v>0.26073630136986309</v>
      </c>
      <c r="V29" s="59">
        <v>2.3578767123287672E-2</v>
      </c>
      <c r="W29" s="59">
        <v>3.1900684931506849E-2</v>
      </c>
      <c r="X29" s="59">
        <v>0.24795918367346942</v>
      </c>
      <c r="Y29" s="59">
        <v>0.37744897959183676</v>
      </c>
      <c r="Z29" s="59">
        <v>0.32499999999999996</v>
      </c>
      <c r="AA29" s="59">
        <v>3.719387755102041E-2</v>
      </c>
      <c r="AB29" s="59">
        <v>1.2397959183673471E-2</v>
      </c>
      <c r="AC29" s="76">
        <v>0.57581632653061221</v>
      </c>
    </row>
    <row r="30" spans="1:29" ht="25.15" customHeight="1" x14ac:dyDescent="0.25">
      <c r="A30" s="5">
        <v>50028</v>
      </c>
      <c r="B30" s="57" t="s">
        <v>64</v>
      </c>
      <c r="C30" s="58">
        <v>44650</v>
      </c>
      <c r="D30" s="59">
        <v>0.23957746478873237</v>
      </c>
      <c r="E30" s="59">
        <v>0.43352112676056337</v>
      </c>
      <c r="F30" s="59">
        <v>0.31549295774647895</v>
      </c>
      <c r="G30" s="59">
        <v>1.1408450704225352E-2</v>
      </c>
      <c r="H30" s="59">
        <v>0</v>
      </c>
      <c r="I30" s="59">
        <v>9.1267605633802817E-2</v>
      </c>
      <c r="J30" s="59">
        <v>0.52478873239436619</v>
      </c>
      <c r="K30" s="59">
        <v>0.36112676056338022</v>
      </c>
      <c r="L30" s="59">
        <v>2.2816901408450704E-2</v>
      </c>
      <c r="M30" s="59">
        <v>0</v>
      </c>
      <c r="N30" s="59">
        <v>0.14830985915492959</v>
      </c>
      <c r="O30" s="59">
        <v>0.22816901408450704</v>
      </c>
      <c r="P30" s="59">
        <v>0.44098591549295779</v>
      </c>
      <c r="Q30" s="59">
        <v>0.12549295774647887</v>
      </c>
      <c r="R30" s="59">
        <v>5.7042253521126761E-2</v>
      </c>
      <c r="S30" s="59">
        <v>0.28928571428571431</v>
      </c>
      <c r="T30" s="59">
        <v>0.37028571428571427</v>
      </c>
      <c r="U30" s="59">
        <v>0.30571428571428566</v>
      </c>
      <c r="V30" s="59">
        <v>2.3142857142857142E-2</v>
      </c>
      <c r="W30" s="59">
        <v>1.1571428571428571E-2</v>
      </c>
      <c r="X30" s="59">
        <v>0.15971830985915492</v>
      </c>
      <c r="Y30" s="59">
        <v>0.45633802816901409</v>
      </c>
      <c r="Z30" s="59">
        <v>0.36112676056338028</v>
      </c>
      <c r="AA30" s="59">
        <v>2.2816901408450704E-2</v>
      </c>
      <c r="AB30" s="59">
        <v>0</v>
      </c>
      <c r="AC30" s="76">
        <v>0.59323943661971823</v>
      </c>
    </row>
    <row r="31" spans="1:29" ht="25.15" customHeight="1" x14ac:dyDescent="0.25">
      <c r="A31" s="5">
        <v>50030</v>
      </c>
      <c r="B31" s="57" t="s">
        <v>65</v>
      </c>
      <c r="C31" s="58">
        <v>44650</v>
      </c>
      <c r="D31" s="59">
        <v>0.40500000000000003</v>
      </c>
      <c r="E31" s="59">
        <v>0.40500000000000003</v>
      </c>
      <c r="F31" s="59">
        <v>0.18999999999999995</v>
      </c>
      <c r="G31" s="59">
        <v>0</v>
      </c>
      <c r="H31" s="59">
        <v>0</v>
      </c>
      <c r="I31" s="59">
        <v>0.28928571428571431</v>
      </c>
      <c r="J31" s="59">
        <v>0.40500000000000003</v>
      </c>
      <c r="K31" s="59">
        <v>0.30571428571428561</v>
      </c>
      <c r="L31" s="59">
        <v>0</v>
      </c>
      <c r="M31" s="59">
        <v>0</v>
      </c>
      <c r="N31" s="59">
        <v>0.2314285714285714</v>
      </c>
      <c r="O31" s="59">
        <v>0.28928571428571431</v>
      </c>
      <c r="P31" s="59">
        <v>0.36357142857142855</v>
      </c>
      <c r="Q31" s="59">
        <v>0.1157142857142857</v>
      </c>
      <c r="R31" s="59">
        <v>0</v>
      </c>
      <c r="S31" s="59">
        <v>0.63642857142857145</v>
      </c>
      <c r="T31" s="59">
        <v>0.17357142857142857</v>
      </c>
      <c r="U31" s="59">
        <v>0.18999999999999997</v>
      </c>
      <c r="V31" s="59">
        <v>0</v>
      </c>
      <c r="W31" s="59">
        <v>0</v>
      </c>
      <c r="X31" s="59">
        <v>0.5207142857142858</v>
      </c>
      <c r="Y31" s="59">
        <v>0.2314285714285714</v>
      </c>
      <c r="Z31" s="59">
        <v>0.2478571428571428</v>
      </c>
      <c r="AA31" s="59">
        <v>0</v>
      </c>
      <c r="AB31" s="59">
        <v>0</v>
      </c>
      <c r="AC31" s="76">
        <v>0.75214285714285722</v>
      </c>
    </row>
    <row r="32" spans="1:29" ht="25.15" customHeight="1" x14ac:dyDescent="0.25">
      <c r="A32" s="5">
        <v>50031</v>
      </c>
      <c r="B32" s="57" t="s">
        <v>66</v>
      </c>
      <c r="C32" s="58">
        <v>44650</v>
      </c>
      <c r="D32" s="59">
        <v>0.5207142857142858</v>
      </c>
      <c r="E32" s="59">
        <v>0.17357142857142857</v>
      </c>
      <c r="F32" s="59">
        <v>0.27678571428571419</v>
      </c>
      <c r="G32" s="59">
        <v>0</v>
      </c>
      <c r="H32" s="59">
        <v>2.8928571428571425E-2</v>
      </c>
      <c r="I32" s="59">
        <v>0.43392857142857144</v>
      </c>
      <c r="J32" s="59">
        <v>0.20250000000000001</v>
      </c>
      <c r="K32" s="59">
        <v>0.33464285714285713</v>
      </c>
      <c r="L32" s="59">
        <v>2.8928571428571425E-2</v>
      </c>
      <c r="M32" s="59">
        <v>0</v>
      </c>
      <c r="N32" s="59">
        <v>0.37607142857142861</v>
      </c>
      <c r="O32" s="59">
        <v>0.14464285714285716</v>
      </c>
      <c r="P32" s="59">
        <v>0.30571428571428561</v>
      </c>
      <c r="Q32" s="59">
        <v>0.14464285714285716</v>
      </c>
      <c r="R32" s="59">
        <v>2.8928571428571425E-2</v>
      </c>
      <c r="S32" s="59">
        <v>0.5207142857142858</v>
      </c>
      <c r="T32" s="59">
        <v>0.2603571428571429</v>
      </c>
      <c r="U32" s="59">
        <v>0.21892857142857131</v>
      </c>
      <c r="V32" s="59">
        <v>0</v>
      </c>
      <c r="W32" s="59">
        <v>0</v>
      </c>
      <c r="X32" s="59">
        <v>0.49178571428571427</v>
      </c>
      <c r="Y32" s="59">
        <v>0.20250000000000001</v>
      </c>
      <c r="Z32" s="59">
        <v>0.30571428571428572</v>
      </c>
      <c r="AA32" s="59">
        <v>0</v>
      </c>
      <c r="AB32" s="59">
        <v>0</v>
      </c>
      <c r="AC32" s="76">
        <v>0.69428571428571428</v>
      </c>
    </row>
    <row r="33" spans="1:29" ht="25.15" customHeight="1" x14ac:dyDescent="0.25">
      <c r="A33" s="5">
        <v>50032</v>
      </c>
      <c r="B33" s="57" t="s">
        <v>67</v>
      </c>
      <c r="C33" s="58">
        <v>44650</v>
      </c>
      <c r="D33" s="59">
        <v>0.19394366197183099</v>
      </c>
      <c r="E33" s="59">
        <v>0.45633802816901409</v>
      </c>
      <c r="F33" s="59">
        <v>0.3269014084507042</v>
      </c>
      <c r="G33" s="59">
        <v>1.1408450704225352E-2</v>
      </c>
      <c r="H33" s="59">
        <v>1.1408450704225352E-2</v>
      </c>
      <c r="I33" s="59">
        <v>0.13690140845070423</v>
      </c>
      <c r="J33" s="59">
        <v>0.50197183098591547</v>
      </c>
      <c r="K33" s="59">
        <v>0.32690140845070426</v>
      </c>
      <c r="L33" s="59">
        <v>2.2816901408450704E-2</v>
      </c>
      <c r="M33" s="59">
        <v>1.1408450704225352E-2</v>
      </c>
      <c r="N33" s="59">
        <v>0.18514285714285714</v>
      </c>
      <c r="O33" s="59">
        <v>0.25457142857142856</v>
      </c>
      <c r="P33" s="59">
        <v>0.40985714285714286</v>
      </c>
      <c r="Q33" s="59">
        <v>0.10414285714285713</v>
      </c>
      <c r="R33" s="59">
        <v>4.6285714285714284E-2</v>
      </c>
      <c r="S33" s="59">
        <v>0.33084507042253525</v>
      </c>
      <c r="T33" s="59">
        <v>0.35366197183098591</v>
      </c>
      <c r="U33" s="59">
        <v>0.26985915492957746</v>
      </c>
      <c r="V33" s="59">
        <v>2.2816901408450704E-2</v>
      </c>
      <c r="W33" s="59">
        <v>2.2816901408450704E-2</v>
      </c>
      <c r="X33" s="59">
        <v>0.22816901408450704</v>
      </c>
      <c r="Y33" s="59">
        <v>0.42211267605633801</v>
      </c>
      <c r="Z33" s="59">
        <v>0.31549295774647884</v>
      </c>
      <c r="AA33" s="59">
        <v>2.2816901408450704E-2</v>
      </c>
      <c r="AB33" s="59">
        <v>1.1408450704225352E-2</v>
      </c>
      <c r="AC33" s="76">
        <v>0.61605633802816895</v>
      </c>
    </row>
    <row r="34" spans="1:29" ht="25.15" customHeight="1" x14ac:dyDescent="0.25">
      <c r="A34" s="5">
        <v>50033</v>
      </c>
      <c r="B34" s="57" t="s">
        <v>68</v>
      </c>
      <c r="C34" s="58">
        <v>44650</v>
      </c>
      <c r="D34" s="59">
        <v>0.15187500000000001</v>
      </c>
      <c r="E34" s="59">
        <v>0.40500000000000003</v>
      </c>
      <c r="F34" s="59">
        <v>0.42625000000000002</v>
      </c>
      <c r="G34" s="59">
        <v>1.6875000000000001E-2</v>
      </c>
      <c r="H34" s="59">
        <v>0</v>
      </c>
      <c r="I34" s="59">
        <v>0.10125000000000001</v>
      </c>
      <c r="J34" s="59">
        <v>0.455625</v>
      </c>
      <c r="K34" s="59">
        <v>0.37562499999999993</v>
      </c>
      <c r="L34" s="59">
        <v>6.7500000000000004E-2</v>
      </c>
      <c r="M34" s="59">
        <v>0</v>
      </c>
      <c r="N34" s="59">
        <v>0.13787234042553193</v>
      </c>
      <c r="O34" s="59">
        <v>0.20680851063829789</v>
      </c>
      <c r="P34" s="59">
        <v>0.48297872340425529</v>
      </c>
      <c r="Q34" s="59">
        <v>0.13787234042553193</v>
      </c>
      <c r="R34" s="59">
        <v>3.4468085106382981E-2</v>
      </c>
      <c r="S34" s="59">
        <v>0.32062499999999999</v>
      </c>
      <c r="T34" s="59">
        <v>0.30375000000000002</v>
      </c>
      <c r="U34" s="59">
        <v>0.35875000000000001</v>
      </c>
      <c r="V34" s="59">
        <v>1.6875000000000001E-2</v>
      </c>
      <c r="W34" s="59">
        <v>0</v>
      </c>
      <c r="X34" s="59">
        <v>0.16875000000000001</v>
      </c>
      <c r="Y34" s="59">
        <v>0.37124999999999997</v>
      </c>
      <c r="Z34" s="59">
        <v>0.4431250000000001</v>
      </c>
      <c r="AA34" s="59">
        <v>1.6875000000000001E-2</v>
      </c>
      <c r="AB34" s="59">
        <v>0</v>
      </c>
      <c r="AC34" s="76">
        <v>0.52312500000000006</v>
      </c>
    </row>
    <row r="35" spans="1:29" ht="25.15" customHeight="1" x14ac:dyDescent="0.25">
      <c r="A35" s="5">
        <v>50034</v>
      </c>
      <c r="B35" s="57" t="s">
        <v>69</v>
      </c>
      <c r="C35" s="58">
        <v>44650</v>
      </c>
      <c r="D35" s="59">
        <v>0.18364570737605806</v>
      </c>
      <c r="E35" s="59">
        <v>0.27424425634824667</v>
      </c>
      <c r="F35" s="59">
        <v>0.45200120918984282</v>
      </c>
      <c r="G35" s="59">
        <v>5.0931076178960095E-2</v>
      </c>
      <c r="H35" s="59">
        <v>3.9177750906892385E-2</v>
      </c>
      <c r="I35" s="59">
        <v>0.17178851963746222</v>
      </c>
      <c r="J35" s="59">
        <v>0.37587915407854988</v>
      </c>
      <c r="K35" s="59">
        <v>0.37157703927492441</v>
      </c>
      <c r="L35" s="59">
        <v>4.0622356495468276E-2</v>
      </c>
      <c r="M35" s="59">
        <v>4.0132930513595171E-2</v>
      </c>
      <c r="N35" s="59">
        <v>0.15984912492456246</v>
      </c>
      <c r="O35" s="59">
        <v>0.14371756185878093</v>
      </c>
      <c r="P35" s="59">
        <v>0.45397103198551597</v>
      </c>
      <c r="Q35" s="59">
        <v>0.1055884127942064</v>
      </c>
      <c r="R35" s="59">
        <v>0.13687386843693422</v>
      </c>
      <c r="S35" s="59">
        <v>0.3868802902055623</v>
      </c>
      <c r="T35" s="59">
        <v>0.27130592503022977</v>
      </c>
      <c r="U35" s="59">
        <v>0.28451632406287775</v>
      </c>
      <c r="V35" s="59">
        <v>2.0078597339782345E-2</v>
      </c>
      <c r="W35" s="59">
        <v>3.7218863361547762E-2</v>
      </c>
      <c r="X35" s="59">
        <v>0.18493373493975904</v>
      </c>
      <c r="Y35" s="59">
        <v>0.36401204819277111</v>
      </c>
      <c r="Z35" s="59">
        <v>0.37639759036144577</v>
      </c>
      <c r="AA35" s="59">
        <v>5.0746987951807231E-2</v>
      </c>
      <c r="AB35" s="59">
        <v>2.3909638554216867E-2</v>
      </c>
      <c r="AC35" s="76">
        <v>0.47428915662650611</v>
      </c>
    </row>
    <row r="36" spans="1:29" ht="25.15" customHeight="1" x14ac:dyDescent="0.25">
      <c r="A36" s="5">
        <v>50035</v>
      </c>
      <c r="B36" s="57" t="s">
        <v>70</v>
      </c>
      <c r="C36" s="58">
        <v>44650</v>
      </c>
      <c r="D36" s="59">
        <v>0.16758620689655174</v>
      </c>
      <c r="E36" s="59">
        <v>0.30724137931034484</v>
      </c>
      <c r="F36" s="59">
        <v>0.45534482758620698</v>
      </c>
      <c r="G36" s="59">
        <v>5.5862068965517243E-2</v>
      </c>
      <c r="H36" s="59">
        <v>1.3965517241379311E-2</v>
      </c>
      <c r="I36" s="59">
        <v>0.12568965517241379</v>
      </c>
      <c r="J36" s="59">
        <v>0.41896551724137937</v>
      </c>
      <c r="K36" s="59">
        <v>0.41344827586206889</v>
      </c>
      <c r="L36" s="59">
        <v>2.7931034482758622E-2</v>
      </c>
      <c r="M36" s="59">
        <v>1.3965517241379311E-2</v>
      </c>
      <c r="N36" s="59">
        <v>9.7758620689655185E-2</v>
      </c>
      <c r="O36" s="59">
        <v>0.20948275862068969</v>
      </c>
      <c r="P36" s="59">
        <v>0.45534482758620681</v>
      </c>
      <c r="Q36" s="59">
        <v>0.1396551724137931</v>
      </c>
      <c r="R36" s="59">
        <v>9.7758620689655185E-2</v>
      </c>
      <c r="S36" s="59">
        <v>0.16758620689655174</v>
      </c>
      <c r="T36" s="59">
        <v>0.27931034482758621</v>
      </c>
      <c r="U36" s="59">
        <v>0.46931034482758621</v>
      </c>
      <c r="V36" s="59">
        <v>4.1896551724137934E-2</v>
      </c>
      <c r="W36" s="59">
        <v>4.1896551724137934E-2</v>
      </c>
      <c r="X36" s="59">
        <v>8.3793103448275869E-2</v>
      </c>
      <c r="Y36" s="59">
        <v>0.40500000000000003</v>
      </c>
      <c r="Z36" s="59">
        <v>0.42741379310344829</v>
      </c>
      <c r="AA36" s="59">
        <v>6.9827586206896552E-2</v>
      </c>
      <c r="AB36" s="59">
        <v>1.3965517241379311E-2</v>
      </c>
      <c r="AC36" s="76">
        <v>0.40500000000000003</v>
      </c>
    </row>
    <row r="37" spans="1:29" ht="25.15" customHeight="1" x14ac:dyDescent="0.25">
      <c r="A37" s="5">
        <v>50036</v>
      </c>
      <c r="B37" s="57" t="s">
        <v>71</v>
      </c>
      <c r="C37" s="58">
        <v>44650</v>
      </c>
      <c r="D37" s="59">
        <v>0.25071428571428572</v>
      </c>
      <c r="E37" s="59">
        <v>0.36642857142857144</v>
      </c>
      <c r="F37" s="59">
        <v>0.3828571428571429</v>
      </c>
      <c r="G37" s="59">
        <v>0</v>
      </c>
      <c r="H37" s="59">
        <v>0</v>
      </c>
      <c r="I37" s="59">
        <v>9.4186046511627916E-2</v>
      </c>
      <c r="J37" s="59">
        <v>0.50860465116279074</v>
      </c>
      <c r="K37" s="59">
        <v>0.34069767441860466</v>
      </c>
      <c r="L37" s="59">
        <v>5.6511627906976752E-2</v>
      </c>
      <c r="M37" s="59">
        <v>0</v>
      </c>
      <c r="N37" s="59">
        <v>0.16953488372093026</v>
      </c>
      <c r="O37" s="59">
        <v>0.26372093023255816</v>
      </c>
      <c r="P37" s="59">
        <v>0.39720930232558127</v>
      </c>
      <c r="Q37" s="59">
        <v>9.4186046511627916E-2</v>
      </c>
      <c r="R37" s="59">
        <v>7.5348837209302327E-2</v>
      </c>
      <c r="S37" s="59">
        <v>0.24488372093023258</v>
      </c>
      <c r="T37" s="59">
        <v>0.41441860465116281</v>
      </c>
      <c r="U37" s="59">
        <v>0.30302325581395345</v>
      </c>
      <c r="V37" s="59">
        <v>1.8837209302325582E-2</v>
      </c>
      <c r="W37" s="59">
        <v>1.8837209302325582E-2</v>
      </c>
      <c r="X37" s="59">
        <v>0.20720930232558141</v>
      </c>
      <c r="Y37" s="59">
        <v>0.35790697674418609</v>
      </c>
      <c r="Z37" s="59">
        <v>0.4160465116279069</v>
      </c>
      <c r="AA37" s="59">
        <v>1.8837209302325582E-2</v>
      </c>
      <c r="AB37" s="59">
        <v>0</v>
      </c>
      <c r="AC37" s="76">
        <v>0.54627906976744189</v>
      </c>
    </row>
    <row r="38" spans="1:29" ht="25.15" customHeight="1" x14ac:dyDescent="0.25">
      <c r="A38" s="5">
        <v>50037</v>
      </c>
      <c r="B38" s="57" t="s">
        <v>72</v>
      </c>
      <c r="C38" s="58">
        <v>44650</v>
      </c>
      <c r="D38" s="59">
        <v>0.19756097560975611</v>
      </c>
      <c r="E38" s="59">
        <v>0.43463414634146347</v>
      </c>
      <c r="F38" s="59">
        <v>0.33817073170731704</v>
      </c>
      <c r="G38" s="59">
        <v>2.9634146341463417E-2</v>
      </c>
      <c r="H38" s="59">
        <v>0</v>
      </c>
      <c r="I38" s="59">
        <v>8.8902439024390253E-2</v>
      </c>
      <c r="J38" s="59">
        <v>0.48402439024390248</v>
      </c>
      <c r="K38" s="59">
        <v>0.36780487804878048</v>
      </c>
      <c r="L38" s="59">
        <v>4.9390243902439027E-2</v>
      </c>
      <c r="M38" s="59">
        <v>9.8780487804878067E-3</v>
      </c>
      <c r="N38" s="59">
        <v>0.16590361445783133</v>
      </c>
      <c r="O38" s="59">
        <v>0.32204819277108432</v>
      </c>
      <c r="P38" s="59">
        <v>0.37542168674698795</v>
      </c>
      <c r="Q38" s="59">
        <v>9.7590361445783133E-2</v>
      </c>
      <c r="R38" s="59">
        <v>3.903614457831326E-2</v>
      </c>
      <c r="S38" s="59">
        <v>0.31609756097560981</v>
      </c>
      <c r="T38" s="59">
        <v>0.33585365853658539</v>
      </c>
      <c r="U38" s="59">
        <v>0.31841463414634136</v>
      </c>
      <c r="V38" s="59">
        <v>1.9756097560975613E-2</v>
      </c>
      <c r="W38" s="59">
        <v>9.8780487804878067E-3</v>
      </c>
      <c r="X38" s="59">
        <v>0.22445783132530123</v>
      </c>
      <c r="Y38" s="59">
        <v>0.40987951807228912</v>
      </c>
      <c r="Z38" s="59">
        <v>0.33638554216867478</v>
      </c>
      <c r="AA38" s="59">
        <v>1.951807228915663E-2</v>
      </c>
      <c r="AB38" s="59">
        <v>9.759036144578315E-3</v>
      </c>
      <c r="AC38" s="76">
        <v>0.60506024096385547</v>
      </c>
    </row>
    <row r="39" spans="1:29" ht="25.15" customHeight="1" x14ac:dyDescent="0.25">
      <c r="A39" s="5">
        <v>50038</v>
      </c>
      <c r="B39" s="57" t="s">
        <v>73</v>
      </c>
      <c r="C39" s="58">
        <v>44650</v>
      </c>
      <c r="D39" s="59">
        <v>0.25578947368421051</v>
      </c>
      <c r="E39" s="59">
        <v>0.28776315789473683</v>
      </c>
      <c r="F39" s="59">
        <v>0.40315789473684205</v>
      </c>
      <c r="G39" s="59">
        <v>3.1973684210526314E-2</v>
      </c>
      <c r="H39" s="59">
        <v>2.1315789473684212E-2</v>
      </c>
      <c r="I39" s="59">
        <v>0.19439999999999999</v>
      </c>
      <c r="J39" s="59">
        <v>0.38879999999999998</v>
      </c>
      <c r="K39" s="59">
        <v>0.36280000000000001</v>
      </c>
      <c r="L39" s="59">
        <v>5.3999999999999999E-2</v>
      </c>
      <c r="M39" s="59">
        <v>0</v>
      </c>
      <c r="N39" s="59">
        <v>0.20250000000000001</v>
      </c>
      <c r="O39" s="59">
        <v>0.1918421052631579</v>
      </c>
      <c r="P39" s="59">
        <v>0.3924999999999999</v>
      </c>
      <c r="Q39" s="59">
        <v>0.11723684210526318</v>
      </c>
      <c r="R39" s="59">
        <v>9.5921052631578949E-2</v>
      </c>
      <c r="S39" s="59">
        <v>0.34105263157894739</v>
      </c>
      <c r="T39" s="59">
        <v>0.23447368421052636</v>
      </c>
      <c r="U39" s="59">
        <v>0.33921052631578935</v>
      </c>
      <c r="V39" s="59">
        <v>6.3947368421052628E-2</v>
      </c>
      <c r="W39" s="59">
        <v>2.1315789473684212E-2</v>
      </c>
      <c r="X39" s="59">
        <v>0.24513157894736845</v>
      </c>
      <c r="Y39" s="59">
        <v>0.31973684210526315</v>
      </c>
      <c r="Z39" s="59">
        <v>0.3924999999999999</v>
      </c>
      <c r="AA39" s="59">
        <v>2.1315789473684212E-2</v>
      </c>
      <c r="AB39" s="59">
        <v>2.1315789473684212E-2</v>
      </c>
      <c r="AC39" s="76">
        <v>0.52223684210526322</v>
      </c>
    </row>
    <row r="40" spans="1:29" ht="25.15" customHeight="1" x14ac:dyDescent="0.25">
      <c r="A40" s="5">
        <v>50039</v>
      </c>
      <c r="B40" s="57" t="s">
        <v>74</v>
      </c>
      <c r="C40" s="58">
        <v>44650</v>
      </c>
      <c r="D40" s="59">
        <v>0.24923076923076926</v>
      </c>
      <c r="E40" s="59">
        <v>0.3115384615384616</v>
      </c>
      <c r="F40" s="59">
        <v>0.43923076923076915</v>
      </c>
      <c r="G40" s="59">
        <v>0</v>
      </c>
      <c r="H40" s="59">
        <v>0</v>
      </c>
      <c r="I40" s="59">
        <v>0.3115384615384616</v>
      </c>
      <c r="J40" s="59">
        <v>0.24923076923076926</v>
      </c>
      <c r="K40" s="59">
        <v>0.4392307692307692</v>
      </c>
      <c r="L40" s="59">
        <v>0</v>
      </c>
      <c r="M40" s="59">
        <v>0</v>
      </c>
      <c r="N40" s="59">
        <v>0.24923076923076926</v>
      </c>
      <c r="O40" s="59">
        <v>0.3115384615384616</v>
      </c>
      <c r="P40" s="59">
        <v>0.18999999999999992</v>
      </c>
      <c r="Q40" s="59">
        <v>0.18692307692307694</v>
      </c>
      <c r="R40" s="59">
        <v>6.2307692307692314E-2</v>
      </c>
      <c r="S40" s="59">
        <v>0.43615384615384617</v>
      </c>
      <c r="T40" s="59">
        <v>0.24923076923076926</v>
      </c>
      <c r="U40" s="59">
        <v>0.31461538461538463</v>
      </c>
      <c r="V40" s="59">
        <v>0</v>
      </c>
      <c r="W40" s="59">
        <v>0</v>
      </c>
      <c r="X40" s="59">
        <v>0.37384615384615388</v>
      </c>
      <c r="Y40" s="59">
        <v>0.24923076923076926</v>
      </c>
      <c r="Z40" s="59">
        <v>0.37692307692307681</v>
      </c>
      <c r="AA40" s="59">
        <v>0</v>
      </c>
      <c r="AB40" s="59">
        <v>0</v>
      </c>
      <c r="AC40" s="76">
        <v>0.62307692307692308</v>
      </c>
    </row>
    <row r="41" spans="1:29" ht="25.15" customHeight="1" x14ac:dyDescent="0.25">
      <c r="A41" s="5">
        <v>50040</v>
      </c>
      <c r="B41" s="57" t="s">
        <v>75</v>
      </c>
      <c r="C41" s="58">
        <v>44650</v>
      </c>
      <c r="D41" s="59">
        <v>0.29454545454545455</v>
      </c>
      <c r="E41" s="59">
        <v>0.5154545454545455</v>
      </c>
      <c r="F41" s="59">
        <v>0.18999999999999995</v>
      </c>
      <c r="G41" s="59">
        <v>0</v>
      </c>
      <c r="H41" s="59">
        <v>0</v>
      </c>
      <c r="I41" s="59">
        <v>0.14727272727272728</v>
      </c>
      <c r="J41" s="59">
        <v>0.5154545454545455</v>
      </c>
      <c r="K41" s="59">
        <v>0.26363636363636367</v>
      </c>
      <c r="L41" s="59">
        <v>7.3636363636363639E-2</v>
      </c>
      <c r="M41" s="59">
        <v>0</v>
      </c>
      <c r="N41" s="59">
        <v>0.14727272727272728</v>
      </c>
      <c r="O41" s="59">
        <v>0.29454545454545455</v>
      </c>
      <c r="P41" s="59">
        <v>0.26363636363636367</v>
      </c>
      <c r="Q41" s="59">
        <v>0.22090909090909092</v>
      </c>
      <c r="R41" s="59">
        <v>7.3636363636363639E-2</v>
      </c>
      <c r="S41" s="59">
        <v>0.5154545454545455</v>
      </c>
      <c r="T41" s="59">
        <v>0.22090909090909092</v>
      </c>
      <c r="U41" s="59">
        <v>0.18999999999999992</v>
      </c>
      <c r="V41" s="59">
        <v>7.3636363636363639E-2</v>
      </c>
      <c r="W41" s="59">
        <v>0</v>
      </c>
      <c r="X41" s="59">
        <v>0.22090909090909092</v>
      </c>
      <c r="Y41" s="59">
        <v>0.44181818181818183</v>
      </c>
      <c r="Z41" s="59">
        <v>0.26363636363636356</v>
      </c>
      <c r="AA41" s="59">
        <v>7.3636363636363639E-2</v>
      </c>
      <c r="AB41" s="59">
        <v>0</v>
      </c>
      <c r="AC41" s="76">
        <v>0.58909090909090911</v>
      </c>
    </row>
    <row r="42" spans="1:29" ht="25.15" customHeight="1" x14ac:dyDescent="0.25">
      <c r="A42" s="5">
        <v>50041</v>
      </c>
      <c r="B42" s="57" t="s">
        <v>76</v>
      </c>
      <c r="C42" s="58">
        <v>44650</v>
      </c>
      <c r="D42" s="59">
        <v>0.4628571428571428</v>
      </c>
      <c r="E42" s="59">
        <v>0.2314285714285714</v>
      </c>
      <c r="F42" s="59">
        <v>0.30571428571428572</v>
      </c>
      <c r="G42" s="59">
        <v>0</v>
      </c>
      <c r="H42" s="59">
        <v>0</v>
      </c>
      <c r="I42" s="59">
        <v>0.2314285714285714</v>
      </c>
      <c r="J42" s="59">
        <v>0.5207142857142858</v>
      </c>
      <c r="K42" s="59">
        <v>0.24785714285714278</v>
      </c>
      <c r="L42" s="59">
        <v>0</v>
      </c>
      <c r="M42" s="59">
        <v>0</v>
      </c>
      <c r="N42" s="59">
        <v>0.28928571428571431</v>
      </c>
      <c r="O42" s="59">
        <v>0.17357142857142857</v>
      </c>
      <c r="P42" s="59">
        <v>0.30571428571428561</v>
      </c>
      <c r="Q42" s="59">
        <v>0.17357142857142857</v>
      </c>
      <c r="R42" s="59">
        <v>5.785714285714285E-2</v>
      </c>
      <c r="S42" s="59">
        <v>0.5207142857142858</v>
      </c>
      <c r="T42" s="59">
        <v>0.28928571428571431</v>
      </c>
      <c r="U42" s="59">
        <v>0.18999999999999989</v>
      </c>
      <c r="V42" s="59">
        <v>0</v>
      </c>
      <c r="W42" s="59">
        <v>0</v>
      </c>
      <c r="X42" s="59">
        <v>0.34714285714285714</v>
      </c>
      <c r="Y42" s="59">
        <v>0.40500000000000003</v>
      </c>
      <c r="Z42" s="59">
        <v>0.24785714285714278</v>
      </c>
      <c r="AA42" s="59">
        <v>0</v>
      </c>
      <c r="AB42" s="59">
        <v>0</v>
      </c>
      <c r="AC42" s="76">
        <v>0.75214285714285722</v>
      </c>
    </row>
    <row r="43" spans="1:29" ht="25.15" customHeight="1" x14ac:dyDescent="0.25">
      <c r="A43" s="5">
        <v>50042</v>
      </c>
      <c r="B43" s="57" t="s">
        <v>77</v>
      </c>
      <c r="C43" s="58">
        <v>44650</v>
      </c>
      <c r="D43" s="59">
        <v>0.17608695652173914</v>
      </c>
      <c r="E43" s="59">
        <v>0.14086956521739133</v>
      </c>
      <c r="F43" s="59">
        <v>0.57739130434782604</v>
      </c>
      <c r="G43" s="59">
        <v>7.0434782608695665E-2</v>
      </c>
      <c r="H43" s="59">
        <v>3.5217391304347832E-2</v>
      </c>
      <c r="I43" s="59">
        <v>0</v>
      </c>
      <c r="J43" s="59">
        <v>0.38739130434782609</v>
      </c>
      <c r="K43" s="59">
        <v>0.47173913043478261</v>
      </c>
      <c r="L43" s="59">
        <v>0.10565217391304348</v>
      </c>
      <c r="M43" s="59">
        <v>3.5217391304347832E-2</v>
      </c>
      <c r="N43" s="59">
        <v>0</v>
      </c>
      <c r="O43" s="59">
        <v>0.17608695652173914</v>
      </c>
      <c r="P43" s="59">
        <v>0.47173913043478255</v>
      </c>
      <c r="Q43" s="59">
        <v>0.14086956521739133</v>
      </c>
      <c r="R43" s="59">
        <v>0.21130434782608695</v>
      </c>
      <c r="S43" s="59">
        <v>0.10565217391304348</v>
      </c>
      <c r="T43" s="59">
        <v>0.31695652173913047</v>
      </c>
      <c r="U43" s="59">
        <v>0.43652173913043468</v>
      </c>
      <c r="V43" s="59">
        <v>0.14086956521739133</v>
      </c>
      <c r="W43" s="59">
        <v>0</v>
      </c>
      <c r="X43" s="59">
        <v>3.5217391304347832E-2</v>
      </c>
      <c r="Y43" s="59">
        <v>0.35217391304347828</v>
      </c>
      <c r="Z43" s="59">
        <v>0.43652173913043479</v>
      </c>
      <c r="AA43" s="59">
        <v>0.17608695652173914</v>
      </c>
      <c r="AB43" s="59">
        <v>0</v>
      </c>
      <c r="AC43" s="76">
        <v>0.21130434782608695</v>
      </c>
    </row>
    <row r="44" spans="1:29" ht="25.15" customHeight="1" x14ac:dyDescent="0.25">
      <c r="A44" s="5">
        <v>50043</v>
      </c>
      <c r="B44" s="57" t="s">
        <v>78</v>
      </c>
      <c r="C44" s="58">
        <v>44650</v>
      </c>
      <c r="D44" s="59">
        <v>0.27</v>
      </c>
      <c r="E44" s="59">
        <v>0.432</v>
      </c>
      <c r="F44" s="59">
        <v>0.29799999999999999</v>
      </c>
      <c r="G44" s="59">
        <v>0</v>
      </c>
      <c r="H44" s="59">
        <v>0</v>
      </c>
      <c r="I44" s="59">
        <v>5.3999999999999999E-2</v>
      </c>
      <c r="J44" s="59">
        <v>0.432</v>
      </c>
      <c r="K44" s="59">
        <v>0.40600000000000003</v>
      </c>
      <c r="L44" s="59">
        <v>5.3999999999999999E-2</v>
      </c>
      <c r="M44" s="59">
        <v>5.3999999999999999E-2</v>
      </c>
      <c r="N44" s="59">
        <v>0.216</v>
      </c>
      <c r="O44" s="59">
        <v>0.16200000000000003</v>
      </c>
      <c r="P44" s="59">
        <v>0.35200000000000004</v>
      </c>
      <c r="Q44" s="59">
        <v>0.216</v>
      </c>
      <c r="R44" s="59">
        <v>5.3999999999999999E-2</v>
      </c>
      <c r="S44" s="59">
        <v>0.32400000000000007</v>
      </c>
      <c r="T44" s="59">
        <v>0.27</v>
      </c>
      <c r="U44" s="59">
        <v>0.35199999999999992</v>
      </c>
      <c r="V44" s="59">
        <v>0</v>
      </c>
      <c r="W44" s="59">
        <v>5.3999999999999999E-2</v>
      </c>
      <c r="X44" s="59">
        <v>0.27</v>
      </c>
      <c r="Y44" s="59">
        <v>0.27</v>
      </c>
      <c r="Z44" s="59">
        <v>0.40599999999999997</v>
      </c>
      <c r="AA44" s="59">
        <v>5.3999999999999999E-2</v>
      </c>
      <c r="AB44" s="59">
        <v>0</v>
      </c>
      <c r="AC44" s="76">
        <v>0.48600000000000004</v>
      </c>
    </row>
    <row r="45" spans="1:29" ht="25.15" customHeight="1" thickBot="1" x14ac:dyDescent="0.3">
      <c r="A45" s="6">
        <v>50044</v>
      </c>
      <c r="B45" s="62" t="s">
        <v>79</v>
      </c>
      <c r="C45" s="63">
        <v>44650</v>
      </c>
      <c r="D45" s="64">
        <v>0.24348942598187309</v>
      </c>
      <c r="E45" s="64">
        <v>0.30956193353474321</v>
      </c>
      <c r="F45" s="64">
        <v>0.38454682779456201</v>
      </c>
      <c r="G45" s="64">
        <v>3.9154078549848946E-2</v>
      </c>
      <c r="H45" s="64">
        <v>2.3247734138972808E-2</v>
      </c>
      <c r="I45" s="64">
        <v>0.18013615733736765</v>
      </c>
      <c r="J45" s="64">
        <v>0.40806354009077161</v>
      </c>
      <c r="K45" s="64">
        <v>0.33704992435703474</v>
      </c>
      <c r="L45" s="64">
        <v>4.7791225416036309E-2</v>
      </c>
      <c r="M45" s="64">
        <v>2.6959152798789715E-2</v>
      </c>
      <c r="N45" s="64">
        <v>0.16150684931506848</v>
      </c>
      <c r="O45" s="64">
        <v>0.21082191780821916</v>
      </c>
      <c r="P45" s="64">
        <v>0.43410958904109598</v>
      </c>
      <c r="Q45" s="64">
        <v>0.10479452054794521</v>
      </c>
      <c r="R45" s="64">
        <v>8.8767123287671237E-2</v>
      </c>
      <c r="S45" s="64">
        <v>0.36996965098634299</v>
      </c>
      <c r="T45" s="64">
        <v>0.26795144157814876</v>
      </c>
      <c r="U45" s="64">
        <v>0.30062215477996951</v>
      </c>
      <c r="V45" s="64">
        <v>2.7040971168437025E-2</v>
      </c>
      <c r="W45" s="64">
        <v>3.4415781487101671E-2</v>
      </c>
      <c r="X45" s="64">
        <v>0.2263595166163142</v>
      </c>
      <c r="Y45" s="64">
        <v>0.35972809667673722</v>
      </c>
      <c r="Z45" s="64">
        <v>0.356404833836858</v>
      </c>
      <c r="AA45" s="64">
        <v>4.1601208459214507E-2</v>
      </c>
      <c r="AB45" s="64">
        <v>1.5906344410876135E-2</v>
      </c>
      <c r="AC45" s="78">
        <v>0.5285800604229608</v>
      </c>
    </row>
  </sheetData>
  <autoFilter ref="A2:C2" xr:uid="{6678530B-FE14-432B-ADDE-6233F0B8598E}"/>
  <conditionalFormatting sqref="A22:A25">
    <cfRule type="duplicateValues" dxfId="0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D12D9-A88A-47D9-9F5F-13EE320AAC9D}">
  <dimension ref="A1:I12"/>
  <sheetViews>
    <sheetView windowProtection="1" showGridLines="0" zoomScale="60" zoomScaleNormal="6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7.7109375" style="148" bestFit="1" customWidth="1"/>
    <col min="2" max="2" width="144.85546875" style="148" customWidth="1"/>
    <col min="3" max="3" width="19.5703125" style="149" customWidth="1"/>
    <col min="4" max="4" width="19.28515625" style="148" customWidth="1"/>
    <col min="5" max="5" width="19" style="148" customWidth="1"/>
    <col min="6" max="9" width="20.7109375" style="148" customWidth="1"/>
  </cols>
  <sheetData>
    <row r="1" spans="1:9" ht="49.9" customHeight="1" thickBot="1" x14ac:dyDescent="0.3">
      <c r="A1" s="139" t="s">
        <v>192</v>
      </c>
      <c r="B1" s="140" t="s">
        <v>193</v>
      </c>
      <c r="C1" s="140" t="s">
        <v>194</v>
      </c>
      <c r="D1" s="140" t="s">
        <v>195</v>
      </c>
      <c r="E1" s="140" t="s">
        <v>215</v>
      </c>
      <c r="F1" s="140" t="s">
        <v>216</v>
      </c>
      <c r="G1" s="141" t="s">
        <v>196</v>
      </c>
      <c r="H1" s="141" t="s">
        <v>197</v>
      </c>
      <c r="I1" s="142" t="s">
        <v>198</v>
      </c>
    </row>
    <row r="2" spans="1:9" ht="45" customHeight="1" x14ac:dyDescent="0.25">
      <c r="A2" s="143" t="s">
        <v>199</v>
      </c>
      <c r="B2" s="145" t="s">
        <v>213</v>
      </c>
      <c r="C2" s="146" t="s">
        <v>200</v>
      </c>
      <c r="D2" s="147" t="s">
        <v>203</v>
      </c>
      <c r="E2" s="147" t="s">
        <v>39</v>
      </c>
      <c r="F2" s="147" t="s">
        <v>42</v>
      </c>
      <c r="G2" s="147">
        <v>50000</v>
      </c>
      <c r="H2" s="147">
        <v>50001</v>
      </c>
      <c r="I2" s="144">
        <v>50004</v>
      </c>
    </row>
    <row r="3" spans="1:9" ht="45" customHeight="1" x14ac:dyDescent="0.25">
      <c r="A3" s="143" t="s">
        <v>199</v>
      </c>
      <c r="B3" s="145" t="s">
        <v>212</v>
      </c>
      <c r="C3" s="146" t="s">
        <v>201</v>
      </c>
      <c r="D3" s="147" t="s">
        <v>203</v>
      </c>
      <c r="E3" s="147" t="s">
        <v>40</v>
      </c>
      <c r="F3" s="147" t="s">
        <v>43</v>
      </c>
      <c r="G3" s="147">
        <v>50000</v>
      </c>
      <c r="H3" s="147">
        <v>50002</v>
      </c>
      <c r="I3" s="144">
        <v>50005</v>
      </c>
    </row>
    <row r="4" spans="1:9" ht="45" customHeight="1" x14ac:dyDescent="0.25">
      <c r="A4" s="143" t="s">
        <v>199</v>
      </c>
      <c r="B4" s="145" t="s">
        <v>208</v>
      </c>
      <c r="C4" s="146" t="s">
        <v>202</v>
      </c>
      <c r="D4" s="147" t="s">
        <v>203</v>
      </c>
      <c r="E4" s="147" t="s">
        <v>41</v>
      </c>
      <c r="F4" s="147" t="s">
        <v>44</v>
      </c>
      <c r="G4" s="147">
        <v>50000</v>
      </c>
      <c r="H4" s="147">
        <v>50003</v>
      </c>
      <c r="I4" s="144">
        <v>50006</v>
      </c>
    </row>
    <row r="5" spans="1:9" ht="45" customHeight="1" x14ac:dyDescent="0.25">
      <c r="A5" s="143" t="s">
        <v>199</v>
      </c>
      <c r="B5" s="145" t="s">
        <v>211</v>
      </c>
      <c r="C5" s="146" t="s">
        <v>202</v>
      </c>
      <c r="D5" s="147" t="s">
        <v>203</v>
      </c>
      <c r="E5" s="147" t="s">
        <v>39</v>
      </c>
      <c r="F5" s="147" t="s">
        <v>42</v>
      </c>
      <c r="G5" s="147">
        <v>50000</v>
      </c>
      <c r="H5" s="147">
        <v>50001</v>
      </c>
      <c r="I5" s="144">
        <v>50004</v>
      </c>
    </row>
    <row r="6" spans="1:9" ht="45" customHeight="1" x14ac:dyDescent="0.25">
      <c r="A6" s="143" t="s">
        <v>199</v>
      </c>
      <c r="B6" s="145" t="s">
        <v>210</v>
      </c>
      <c r="C6" s="146" t="s">
        <v>200</v>
      </c>
      <c r="D6" s="147" t="s">
        <v>203</v>
      </c>
      <c r="E6" s="147" t="s">
        <v>40</v>
      </c>
      <c r="F6" s="147" t="s">
        <v>43</v>
      </c>
      <c r="G6" s="147">
        <v>50000</v>
      </c>
      <c r="H6" s="147">
        <v>50002</v>
      </c>
      <c r="I6" s="144">
        <v>50005</v>
      </c>
    </row>
    <row r="7" spans="1:9" ht="45" customHeight="1" x14ac:dyDescent="0.25">
      <c r="A7" s="143" t="s">
        <v>199</v>
      </c>
      <c r="B7" s="145" t="s">
        <v>209</v>
      </c>
      <c r="C7" s="146" t="s">
        <v>201</v>
      </c>
      <c r="D7" s="147" t="s">
        <v>203</v>
      </c>
      <c r="E7" s="147" t="s">
        <v>41</v>
      </c>
      <c r="F7" s="147" t="s">
        <v>44</v>
      </c>
      <c r="G7" s="147">
        <v>50000</v>
      </c>
      <c r="H7" s="147">
        <v>50003</v>
      </c>
      <c r="I7" s="144">
        <v>50006</v>
      </c>
    </row>
    <row r="8" spans="1:9" ht="45" customHeight="1" x14ac:dyDescent="0.25">
      <c r="A8" s="143" t="s">
        <v>199</v>
      </c>
      <c r="B8" s="145" t="s">
        <v>208</v>
      </c>
      <c r="C8" s="146" t="s">
        <v>200</v>
      </c>
      <c r="D8" s="147" t="s">
        <v>203</v>
      </c>
      <c r="E8" s="147" t="s">
        <v>39</v>
      </c>
      <c r="F8" s="147" t="s">
        <v>42</v>
      </c>
      <c r="G8" s="147">
        <v>50000</v>
      </c>
      <c r="H8" s="147">
        <v>50001</v>
      </c>
      <c r="I8" s="144">
        <v>50004</v>
      </c>
    </row>
    <row r="9" spans="1:9" ht="45" customHeight="1" x14ac:dyDescent="0.25">
      <c r="A9" s="143" t="s">
        <v>199</v>
      </c>
      <c r="B9" s="145" t="s">
        <v>207</v>
      </c>
      <c r="C9" s="146" t="s">
        <v>200</v>
      </c>
      <c r="D9" s="147" t="s">
        <v>203</v>
      </c>
      <c r="E9" s="147" t="s">
        <v>40</v>
      </c>
      <c r="F9" s="147" t="s">
        <v>43</v>
      </c>
      <c r="G9" s="147">
        <v>50000</v>
      </c>
      <c r="H9" s="147">
        <v>50002</v>
      </c>
      <c r="I9" s="144">
        <v>50005</v>
      </c>
    </row>
    <row r="10" spans="1:9" ht="45" customHeight="1" x14ac:dyDescent="0.25">
      <c r="A10" s="143" t="s">
        <v>199</v>
      </c>
      <c r="B10" s="145" t="s">
        <v>206</v>
      </c>
      <c r="C10" s="146" t="s">
        <v>200</v>
      </c>
      <c r="D10" s="147" t="s">
        <v>203</v>
      </c>
      <c r="E10" s="147" t="s">
        <v>41</v>
      </c>
      <c r="F10" s="147" t="s">
        <v>44</v>
      </c>
      <c r="G10" s="147">
        <v>50000</v>
      </c>
      <c r="H10" s="147">
        <v>50003</v>
      </c>
      <c r="I10" s="144">
        <v>50006</v>
      </c>
    </row>
    <row r="11" spans="1:9" ht="45" customHeight="1" x14ac:dyDescent="0.25">
      <c r="A11" s="143" t="s">
        <v>199</v>
      </c>
      <c r="B11" s="145" t="s">
        <v>205</v>
      </c>
      <c r="C11" s="146" t="s">
        <v>200</v>
      </c>
      <c r="D11" s="147" t="s">
        <v>203</v>
      </c>
      <c r="E11" s="147" t="s">
        <v>39</v>
      </c>
      <c r="F11" s="147" t="s">
        <v>42</v>
      </c>
      <c r="G11" s="147">
        <v>50000</v>
      </c>
      <c r="H11" s="147">
        <v>50001</v>
      </c>
      <c r="I11" s="144">
        <v>50004</v>
      </c>
    </row>
    <row r="12" spans="1:9" ht="45" customHeight="1" thickBot="1" x14ac:dyDescent="0.3">
      <c r="A12" s="154" t="s">
        <v>199</v>
      </c>
      <c r="B12" s="155" t="s">
        <v>204</v>
      </c>
      <c r="C12" s="156" t="s">
        <v>201</v>
      </c>
      <c r="D12" s="157" t="s">
        <v>203</v>
      </c>
      <c r="E12" s="157" t="s">
        <v>40</v>
      </c>
      <c r="F12" s="157" t="s">
        <v>43</v>
      </c>
      <c r="G12" s="157">
        <v>50000</v>
      </c>
      <c r="H12" s="157">
        <v>50002</v>
      </c>
      <c r="I12" s="158">
        <v>50005</v>
      </c>
    </row>
  </sheetData>
  <autoFilter ref="A1:I12" xr:uid="{19601070-3FBB-4203-B006-889EF7BC6B2B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28"/>
  <sheetViews>
    <sheetView windowProtection="1" showGridLines="0" zoomScale="80" zoomScaleNormal="80" workbookViewId="0">
      <pane ySplit="1" topLeftCell="A2" activePane="bottomLeft" state="frozen"/>
      <selection pane="bottomLeft" activeCell="F2" sqref="F2"/>
    </sheetView>
  </sheetViews>
  <sheetFormatPr defaultColWidth="8.85546875" defaultRowHeight="16.5" x14ac:dyDescent="0.25"/>
  <cols>
    <col min="1" max="1" width="20.140625" style="2" bestFit="1" customWidth="1"/>
    <col min="2" max="2" width="106.28515625" style="3" bestFit="1" customWidth="1"/>
    <col min="3" max="3" width="27.140625" style="3" customWidth="1"/>
    <col min="4" max="4" width="35" style="3" bestFit="1" customWidth="1"/>
    <col min="5" max="6" width="13.7109375" style="3" customWidth="1"/>
    <col min="7" max="1026" width="8.85546875" style="3"/>
    <col min="1027" max="16384" width="8.85546875" style="74"/>
  </cols>
  <sheetData>
    <row r="1" spans="1:6" s="2" customFormat="1" ht="30" customHeight="1" thickBot="1" x14ac:dyDescent="0.3">
      <c r="A1" s="8" t="s">
        <v>4</v>
      </c>
      <c r="B1" s="9" t="s">
        <v>5</v>
      </c>
      <c r="C1" s="9" t="s">
        <v>190</v>
      </c>
      <c r="D1" s="9" t="s">
        <v>6</v>
      </c>
      <c r="E1" s="9" t="s">
        <v>7</v>
      </c>
      <c r="F1" s="10" t="s">
        <v>8</v>
      </c>
    </row>
    <row r="2" spans="1:6" ht="30" customHeight="1" x14ac:dyDescent="0.25">
      <c r="A2" s="92">
        <v>1</v>
      </c>
      <c r="B2" s="125" t="s">
        <v>9</v>
      </c>
      <c r="C2" s="69" t="s">
        <v>191</v>
      </c>
      <c r="D2" s="69" t="s">
        <v>177</v>
      </c>
      <c r="E2" s="72">
        <v>0.31</v>
      </c>
      <c r="F2" s="73"/>
    </row>
    <row r="3" spans="1:6" ht="30" customHeight="1" x14ac:dyDescent="0.25">
      <c r="A3" s="93">
        <v>2</v>
      </c>
      <c r="B3" s="126" t="s">
        <v>10</v>
      </c>
      <c r="C3" s="70" t="s">
        <v>191</v>
      </c>
      <c r="D3" s="70" t="s">
        <v>177</v>
      </c>
      <c r="E3" s="75">
        <v>0.54</v>
      </c>
      <c r="F3" s="76"/>
    </row>
    <row r="4" spans="1:6" ht="30" customHeight="1" x14ac:dyDescent="0.25">
      <c r="A4" s="93">
        <v>3</v>
      </c>
      <c r="B4" s="126" t="s">
        <v>11</v>
      </c>
      <c r="C4" s="70" t="s">
        <v>191</v>
      </c>
      <c r="D4" s="70" t="s">
        <v>177</v>
      </c>
      <c r="E4" s="75">
        <v>0.72</v>
      </c>
      <c r="F4" s="76"/>
    </row>
    <row r="5" spans="1:6" ht="30" customHeight="1" x14ac:dyDescent="0.25">
      <c r="A5" s="93">
        <v>4</v>
      </c>
      <c r="B5" s="126" t="s">
        <v>12</v>
      </c>
      <c r="C5" s="70" t="s">
        <v>191</v>
      </c>
      <c r="D5" s="70" t="s">
        <v>177</v>
      </c>
      <c r="E5" s="75">
        <v>0.76</v>
      </c>
      <c r="F5" s="76"/>
    </row>
    <row r="6" spans="1:6" ht="30" customHeight="1" x14ac:dyDescent="0.25">
      <c r="A6" s="93">
        <v>5</v>
      </c>
      <c r="B6" s="126" t="s">
        <v>13</v>
      </c>
      <c r="C6" s="70" t="s">
        <v>191</v>
      </c>
      <c r="D6" s="70" t="s">
        <v>178</v>
      </c>
      <c r="E6" s="75">
        <v>0.81</v>
      </c>
      <c r="F6" s="76"/>
    </row>
    <row r="7" spans="1:6" ht="30" customHeight="1" x14ac:dyDescent="0.25">
      <c r="A7" s="93">
        <v>6</v>
      </c>
      <c r="B7" s="126" t="s">
        <v>14</v>
      </c>
      <c r="C7" s="70" t="s">
        <v>191</v>
      </c>
      <c r="D7" s="70" t="s">
        <v>179</v>
      </c>
      <c r="E7" s="75">
        <v>0.86</v>
      </c>
      <c r="F7" s="76"/>
    </row>
    <row r="8" spans="1:6" ht="30" customHeight="1" x14ac:dyDescent="0.25">
      <c r="A8" s="93">
        <v>7</v>
      </c>
      <c r="B8" s="126" t="s">
        <v>15</v>
      </c>
      <c r="C8" s="70" t="s">
        <v>191</v>
      </c>
      <c r="D8" s="70" t="s">
        <v>178</v>
      </c>
      <c r="E8" s="75">
        <v>0.64</v>
      </c>
      <c r="F8" s="76"/>
    </row>
    <row r="9" spans="1:6" ht="30" customHeight="1" x14ac:dyDescent="0.25">
      <c r="A9" s="93">
        <v>8</v>
      </c>
      <c r="B9" s="126" t="s">
        <v>16</v>
      </c>
      <c r="C9" s="70" t="s">
        <v>191</v>
      </c>
      <c r="D9" s="70" t="s">
        <v>178</v>
      </c>
      <c r="E9" s="75">
        <v>0.54</v>
      </c>
      <c r="F9" s="76"/>
    </row>
    <row r="10" spans="1:6" ht="30" customHeight="1" x14ac:dyDescent="0.25">
      <c r="A10" s="93">
        <v>9</v>
      </c>
      <c r="B10" s="126" t="s">
        <v>17</v>
      </c>
      <c r="C10" s="70" t="s">
        <v>191</v>
      </c>
      <c r="D10" s="70" t="s">
        <v>178</v>
      </c>
      <c r="E10" s="75">
        <v>0.47</v>
      </c>
      <c r="F10" s="76"/>
    </row>
    <row r="11" spans="1:6" ht="30" customHeight="1" x14ac:dyDescent="0.25">
      <c r="A11" s="93">
        <v>10</v>
      </c>
      <c r="B11" s="126" t="s">
        <v>18</v>
      </c>
      <c r="C11" s="70" t="s">
        <v>191</v>
      </c>
      <c r="D11" s="70" t="s">
        <v>178</v>
      </c>
      <c r="E11" s="75">
        <v>0.71</v>
      </c>
      <c r="F11" s="76"/>
    </row>
    <row r="12" spans="1:6" ht="30" customHeight="1" x14ac:dyDescent="0.25">
      <c r="A12" s="93">
        <v>11</v>
      </c>
      <c r="B12" s="126" t="s">
        <v>19</v>
      </c>
      <c r="C12" s="70" t="s">
        <v>191</v>
      </c>
      <c r="D12" s="70" t="s">
        <v>178</v>
      </c>
      <c r="E12" s="75">
        <v>0.75</v>
      </c>
      <c r="F12" s="76"/>
    </row>
    <row r="13" spans="1:6" ht="30" customHeight="1" x14ac:dyDescent="0.25">
      <c r="A13" s="93">
        <v>12</v>
      </c>
      <c r="B13" s="126" t="s">
        <v>20</v>
      </c>
      <c r="C13" s="70" t="s">
        <v>191</v>
      </c>
      <c r="D13" s="70" t="s">
        <v>179</v>
      </c>
      <c r="E13" s="75">
        <v>0.79</v>
      </c>
      <c r="F13" s="76"/>
    </row>
    <row r="14" spans="1:6" ht="30" customHeight="1" x14ac:dyDescent="0.25">
      <c r="A14" s="93">
        <v>13</v>
      </c>
      <c r="B14" s="126" t="s">
        <v>21</v>
      </c>
      <c r="C14" s="70" t="s">
        <v>191</v>
      </c>
      <c r="D14" s="70" t="s">
        <v>180</v>
      </c>
      <c r="E14" s="75">
        <v>0.82</v>
      </c>
      <c r="F14" s="76"/>
    </row>
    <row r="15" spans="1:6" ht="30" customHeight="1" x14ac:dyDescent="0.25">
      <c r="A15" s="93">
        <v>14</v>
      </c>
      <c r="B15" s="126" t="s">
        <v>22</v>
      </c>
      <c r="C15" s="70" t="s">
        <v>191</v>
      </c>
      <c r="D15" s="70" t="s">
        <v>180</v>
      </c>
      <c r="E15" s="75">
        <v>0.35</v>
      </c>
      <c r="F15" s="76"/>
    </row>
    <row r="16" spans="1:6" ht="30" customHeight="1" x14ac:dyDescent="0.25">
      <c r="A16" s="93">
        <v>15</v>
      </c>
      <c r="B16" s="126" t="s">
        <v>23</v>
      </c>
      <c r="C16" s="70" t="s">
        <v>191</v>
      </c>
      <c r="D16" s="70" t="s">
        <v>181</v>
      </c>
      <c r="E16" s="75">
        <v>0.48</v>
      </c>
      <c r="F16" s="76"/>
    </row>
    <row r="17" spans="1:6" ht="30" customHeight="1" x14ac:dyDescent="0.25">
      <c r="A17" s="93">
        <v>16</v>
      </c>
      <c r="B17" s="126" t="s">
        <v>24</v>
      </c>
      <c r="C17" s="70" t="s">
        <v>191</v>
      </c>
      <c r="D17" s="70" t="s">
        <v>181</v>
      </c>
      <c r="E17" s="75">
        <v>0.42</v>
      </c>
      <c r="F17" s="76"/>
    </row>
    <row r="18" spans="1:6" ht="30" customHeight="1" x14ac:dyDescent="0.25">
      <c r="A18" s="93">
        <v>17</v>
      </c>
      <c r="B18" s="126" t="s">
        <v>25</v>
      </c>
      <c r="C18" s="70" t="s">
        <v>191</v>
      </c>
      <c r="D18" s="70" t="s">
        <v>181</v>
      </c>
      <c r="E18" s="75">
        <v>0.4</v>
      </c>
      <c r="F18" s="76"/>
    </row>
    <row r="19" spans="1:6" ht="30" customHeight="1" x14ac:dyDescent="0.25">
      <c r="A19" s="93">
        <v>18</v>
      </c>
      <c r="B19" s="126" t="s">
        <v>26</v>
      </c>
      <c r="C19" s="70" t="s">
        <v>191</v>
      </c>
      <c r="D19" s="70" t="s">
        <v>182</v>
      </c>
      <c r="E19" s="75">
        <v>0.41</v>
      </c>
      <c r="F19" s="76"/>
    </row>
    <row r="20" spans="1:6" ht="30" customHeight="1" x14ac:dyDescent="0.25">
      <c r="A20" s="93">
        <v>19</v>
      </c>
      <c r="B20" s="126" t="s">
        <v>27</v>
      </c>
      <c r="C20" s="70" t="s">
        <v>191</v>
      </c>
      <c r="D20" s="70" t="s">
        <v>182</v>
      </c>
      <c r="E20" s="75">
        <v>0.5</v>
      </c>
      <c r="F20" s="76"/>
    </row>
    <row r="21" spans="1:6" ht="30" customHeight="1" x14ac:dyDescent="0.25">
      <c r="A21" s="93">
        <v>20</v>
      </c>
      <c r="B21" s="126" t="s">
        <v>28</v>
      </c>
      <c r="C21" s="70" t="s">
        <v>191</v>
      </c>
      <c r="D21" s="70" t="s">
        <v>182</v>
      </c>
      <c r="E21" s="75">
        <v>0.46</v>
      </c>
      <c r="F21" s="76"/>
    </row>
    <row r="22" spans="1:6" ht="30" customHeight="1" x14ac:dyDescent="0.25">
      <c r="A22" s="93">
        <v>21</v>
      </c>
      <c r="B22" s="126" t="s">
        <v>29</v>
      </c>
      <c r="C22" s="70" t="s">
        <v>191</v>
      </c>
      <c r="D22" s="70" t="s">
        <v>182</v>
      </c>
      <c r="E22" s="75">
        <v>0.5</v>
      </c>
      <c r="F22" s="76"/>
    </row>
    <row r="23" spans="1:6" ht="30" customHeight="1" x14ac:dyDescent="0.25">
      <c r="A23" s="93">
        <v>22</v>
      </c>
      <c r="B23" s="126" t="s">
        <v>30</v>
      </c>
      <c r="C23" s="70" t="s">
        <v>191</v>
      </c>
      <c r="D23" s="70" t="s">
        <v>182</v>
      </c>
      <c r="E23" s="75">
        <v>0.4</v>
      </c>
      <c r="F23" s="76"/>
    </row>
    <row r="24" spans="1:6" ht="30" customHeight="1" x14ac:dyDescent="0.25">
      <c r="A24" s="93">
        <v>23</v>
      </c>
      <c r="B24" s="126" t="s">
        <v>31</v>
      </c>
      <c r="C24" s="70" t="s">
        <v>191</v>
      </c>
      <c r="D24" s="70" t="s">
        <v>183</v>
      </c>
      <c r="E24" s="75">
        <v>0.6</v>
      </c>
      <c r="F24" s="76"/>
    </row>
    <row r="25" spans="1:6" ht="30" customHeight="1" x14ac:dyDescent="0.25">
      <c r="A25" s="93">
        <v>24</v>
      </c>
      <c r="B25" s="126" t="s">
        <v>32</v>
      </c>
      <c r="C25" s="70" t="s">
        <v>191</v>
      </c>
      <c r="D25" s="70" t="s">
        <v>183</v>
      </c>
      <c r="E25" s="75">
        <v>0.54</v>
      </c>
      <c r="F25" s="76"/>
    </row>
    <row r="26" spans="1:6" ht="30" customHeight="1" x14ac:dyDescent="0.25">
      <c r="A26" s="93">
        <v>25</v>
      </c>
      <c r="B26" s="126" t="s">
        <v>33</v>
      </c>
      <c r="C26" s="70" t="s">
        <v>191</v>
      </c>
      <c r="D26" s="70" t="s">
        <v>184</v>
      </c>
      <c r="E26" s="75">
        <v>0.82</v>
      </c>
      <c r="F26" s="76"/>
    </row>
    <row r="27" spans="1:6" ht="30" customHeight="1" thickBot="1" x14ac:dyDescent="0.3">
      <c r="A27" s="94">
        <v>26</v>
      </c>
      <c r="B27" s="127" t="s">
        <v>34</v>
      </c>
      <c r="C27" s="71" t="s">
        <v>191</v>
      </c>
      <c r="D27" s="71" t="s">
        <v>184</v>
      </c>
      <c r="E27" s="77">
        <v>0.61</v>
      </c>
      <c r="F27" s="78"/>
    </row>
    <row r="28" spans="1:6" ht="30" customHeight="1" x14ac:dyDescent="0.25">
      <c r="B28" s="128"/>
      <c r="F28" s="79"/>
    </row>
  </sheetData>
  <autoFilter ref="A1:B1" xr:uid="{00000000-0009-0000-0000-000001000000}"/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4"/>
  <sheetViews>
    <sheetView windowProtection="1" showGridLines="0" zoomScale="80" zoomScaleNormal="8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15.7109375" style="7"/>
    <col min="2" max="2" width="70.7109375"/>
    <col min="3" max="3" width="19"/>
  </cols>
  <sheetData>
    <row r="1" spans="1:9" s="2" customFormat="1" ht="30" customHeight="1" x14ac:dyDescent="0.25">
      <c r="A1" s="8" t="s">
        <v>35</v>
      </c>
      <c r="B1" s="9" t="s">
        <v>36</v>
      </c>
      <c r="C1" s="10" t="s">
        <v>37</v>
      </c>
    </row>
    <row r="2" spans="1:9" s="13" customFormat="1" ht="19.899999999999999" customHeight="1" x14ac:dyDescent="0.2">
      <c r="A2" s="11">
        <v>2900</v>
      </c>
      <c r="B2" s="129" t="s">
        <v>214</v>
      </c>
      <c r="C2" s="12"/>
      <c r="E2" s="14"/>
      <c r="F2" s="14"/>
      <c r="G2" s="14"/>
      <c r="H2" s="14"/>
      <c r="I2" s="14"/>
    </row>
    <row r="3" spans="1:9" ht="19.899999999999999" customHeight="1" x14ac:dyDescent="0.25">
      <c r="A3" s="88">
        <v>50000</v>
      </c>
      <c r="B3" s="130" t="s">
        <v>38</v>
      </c>
      <c r="C3" s="89">
        <v>2900</v>
      </c>
      <c r="E3" s="14"/>
      <c r="F3" s="14"/>
      <c r="G3" s="14"/>
      <c r="H3" s="14"/>
      <c r="I3" s="14"/>
    </row>
    <row r="4" spans="1:9" ht="19.899999999999999" customHeight="1" x14ac:dyDescent="0.25">
      <c r="A4" s="86">
        <v>50001</v>
      </c>
      <c r="B4" s="131" t="s">
        <v>157</v>
      </c>
      <c r="C4" s="87">
        <v>50000</v>
      </c>
      <c r="E4" s="14"/>
      <c r="F4" s="14"/>
      <c r="G4" s="14"/>
      <c r="H4" s="14"/>
      <c r="I4" s="14"/>
    </row>
    <row r="5" spans="1:9" ht="19.899999999999999" customHeight="1" x14ac:dyDescent="0.25">
      <c r="A5" s="86">
        <v>50002</v>
      </c>
      <c r="B5" s="131" t="s">
        <v>40</v>
      </c>
      <c r="C5" s="87">
        <v>50000</v>
      </c>
      <c r="E5" s="14"/>
      <c r="F5" s="14"/>
      <c r="G5" s="14"/>
      <c r="H5" s="14"/>
      <c r="I5" s="14"/>
    </row>
    <row r="6" spans="1:9" ht="19.899999999999999" customHeight="1" x14ac:dyDescent="0.25">
      <c r="A6" s="86">
        <v>50003</v>
      </c>
      <c r="B6" s="131" t="s">
        <v>41</v>
      </c>
      <c r="C6" s="87">
        <v>50000</v>
      </c>
      <c r="E6" s="14"/>
      <c r="F6" s="14"/>
      <c r="G6" s="14"/>
      <c r="H6" s="14"/>
      <c r="I6" s="14"/>
    </row>
    <row r="7" spans="1:9" ht="19.899999999999999" customHeight="1" x14ac:dyDescent="0.25">
      <c r="A7" s="90">
        <v>50004</v>
      </c>
      <c r="B7" s="132" t="s">
        <v>42</v>
      </c>
      <c r="C7" s="91">
        <v>50000</v>
      </c>
      <c r="E7" s="14"/>
      <c r="F7" s="14"/>
      <c r="G7" s="14"/>
      <c r="H7" s="14"/>
      <c r="I7" s="14"/>
    </row>
    <row r="8" spans="1:9" ht="19.899999999999999" customHeight="1" x14ac:dyDescent="0.25">
      <c r="A8" s="90">
        <v>50005</v>
      </c>
      <c r="B8" s="132" t="s">
        <v>43</v>
      </c>
      <c r="C8" s="91">
        <v>50000</v>
      </c>
      <c r="E8" s="14"/>
      <c r="F8" s="14"/>
      <c r="G8" s="14"/>
      <c r="H8" s="14"/>
      <c r="I8" s="14"/>
    </row>
    <row r="9" spans="1:9" ht="19.899999999999999" customHeight="1" x14ac:dyDescent="0.25">
      <c r="A9" s="90">
        <v>50006</v>
      </c>
      <c r="B9" s="132" t="s">
        <v>44</v>
      </c>
      <c r="C9" s="91">
        <v>50000</v>
      </c>
      <c r="E9" s="14"/>
      <c r="F9" s="14"/>
      <c r="G9" s="14"/>
      <c r="H9" s="14"/>
      <c r="I9" s="14"/>
    </row>
    <row r="10" spans="1:9" ht="19.899999999999999" customHeight="1" x14ac:dyDescent="0.25">
      <c r="A10" s="5">
        <v>50020</v>
      </c>
      <c r="B10" s="133" t="s">
        <v>158</v>
      </c>
      <c r="C10" s="16">
        <v>50000</v>
      </c>
      <c r="E10" s="14"/>
      <c r="F10" s="14"/>
      <c r="G10" s="14"/>
      <c r="H10" s="14"/>
      <c r="I10" s="14"/>
    </row>
    <row r="11" spans="1:9" ht="19.899999999999999" customHeight="1" x14ac:dyDescent="0.25">
      <c r="A11" s="5">
        <v>50021</v>
      </c>
      <c r="B11" s="133" t="s">
        <v>57</v>
      </c>
      <c r="C11" s="16">
        <v>50000</v>
      </c>
      <c r="E11" s="14"/>
      <c r="F11" s="14"/>
      <c r="G11" s="14"/>
      <c r="H11" s="14"/>
      <c r="I11" s="14"/>
    </row>
    <row r="12" spans="1:9" ht="19.899999999999999" customHeight="1" x14ac:dyDescent="0.25">
      <c r="A12" s="5">
        <v>50022</v>
      </c>
      <c r="B12" s="133" t="s">
        <v>58</v>
      </c>
      <c r="C12" s="16">
        <v>50000</v>
      </c>
      <c r="E12" s="14"/>
      <c r="F12" s="14"/>
      <c r="G12" s="14"/>
      <c r="H12" s="14"/>
      <c r="I12" s="14"/>
    </row>
    <row r="13" spans="1:9" ht="19.899999999999999" customHeight="1" x14ac:dyDescent="0.25">
      <c r="A13" s="5">
        <v>50023</v>
      </c>
      <c r="B13" s="133" t="s">
        <v>56</v>
      </c>
      <c r="C13" s="16">
        <v>50000</v>
      </c>
      <c r="E13" s="14"/>
      <c r="F13" s="14"/>
      <c r="G13" s="14"/>
      <c r="H13" s="14"/>
      <c r="I13" s="14"/>
    </row>
    <row r="14" spans="1:9" ht="19.899999999999999" customHeight="1" x14ac:dyDescent="0.25">
      <c r="A14" s="5">
        <v>50008</v>
      </c>
      <c r="B14" s="133" t="s">
        <v>45</v>
      </c>
      <c r="C14" s="16">
        <v>50000</v>
      </c>
      <c r="E14" s="14"/>
      <c r="F14" s="14"/>
      <c r="G14" s="14"/>
      <c r="H14" s="14"/>
      <c r="I14" s="14"/>
    </row>
    <row r="15" spans="1:9" ht="19.899999999999999" customHeight="1" x14ac:dyDescent="0.25">
      <c r="A15" s="5">
        <v>50009</v>
      </c>
      <c r="B15" s="133" t="s">
        <v>46</v>
      </c>
      <c r="C15" s="16">
        <v>50000</v>
      </c>
      <c r="E15" s="14"/>
      <c r="F15" s="14"/>
      <c r="G15" s="14"/>
      <c r="H15" s="14"/>
      <c r="I15" s="14"/>
    </row>
    <row r="16" spans="1:9" ht="19.899999999999999" customHeight="1" x14ac:dyDescent="0.25">
      <c r="A16" s="5">
        <v>50010</v>
      </c>
      <c r="B16" s="133" t="s">
        <v>47</v>
      </c>
      <c r="C16" s="16">
        <v>50000</v>
      </c>
      <c r="E16" s="14"/>
      <c r="F16" s="14"/>
      <c r="G16" s="14"/>
      <c r="H16" s="14"/>
      <c r="I16" s="14"/>
    </row>
    <row r="17" spans="1:9" ht="19.899999999999999" customHeight="1" x14ac:dyDescent="0.25">
      <c r="A17" s="5">
        <v>50011</v>
      </c>
      <c r="B17" s="133" t="s">
        <v>48</v>
      </c>
      <c r="C17" s="16">
        <v>50000</v>
      </c>
      <c r="E17" s="14"/>
      <c r="F17" s="14"/>
      <c r="G17" s="14"/>
      <c r="H17" s="14"/>
      <c r="I17" s="14"/>
    </row>
    <row r="18" spans="1:9" ht="19.899999999999999" customHeight="1" x14ac:dyDescent="0.25">
      <c r="A18" s="5">
        <v>50012</v>
      </c>
      <c r="B18" s="133" t="s">
        <v>49</v>
      </c>
      <c r="C18" s="16">
        <v>50000</v>
      </c>
      <c r="E18" s="14"/>
      <c r="F18" s="14"/>
      <c r="G18" s="14"/>
      <c r="H18" s="14"/>
      <c r="I18" s="14"/>
    </row>
    <row r="19" spans="1:9" ht="19.899999999999999" customHeight="1" x14ac:dyDescent="0.25">
      <c r="A19" s="5">
        <v>50013</v>
      </c>
      <c r="B19" s="133" t="s">
        <v>50</v>
      </c>
      <c r="C19" s="16">
        <v>50000</v>
      </c>
      <c r="E19" s="14"/>
      <c r="F19" s="14"/>
      <c r="G19" s="14"/>
      <c r="H19" s="14"/>
      <c r="I19" s="14"/>
    </row>
    <row r="20" spans="1:9" ht="19.899999999999999" customHeight="1" x14ac:dyDescent="0.25">
      <c r="A20" s="5">
        <v>50014</v>
      </c>
      <c r="B20" s="133" t="s">
        <v>51</v>
      </c>
      <c r="C20" s="16">
        <v>50000</v>
      </c>
      <c r="E20" s="14"/>
      <c r="F20" s="14"/>
      <c r="G20" s="14"/>
      <c r="H20" s="14"/>
      <c r="I20" s="14"/>
    </row>
    <row r="21" spans="1:9" ht="19.899999999999999" customHeight="1" x14ac:dyDescent="0.25">
      <c r="A21" s="5">
        <v>50015</v>
      </c>
      <c r="B21" s="133" t="s">
        <v>52</v>
      </c>
      <c r="C21" s="16">
        <v>50000</v>
      </c>
      <c r="E21" s="14"/>
      <c r="F21" s="14"/>
      <c r="G21" s="14"/>
      <c r="H21" s="14"/>
      <c r="I21" s="14"/>
    </row>
    <row r="22" spans="1:9" ht="19.899999999999999" customHeight="1" x14ac:dyDescent="0.25">
      <c r="A22" s="5">
        <v>50016</v>
      </c>
      <c r="B22" s="133" t="s">
        <v>53</v>
      </c>
      <c r="C22" s="16">
        <v>50000</v>
      </c>
      <c r="E22" s="14"/>
      <c r="F22" s="14"/>
      <c r="G22" s="14"/>
      <c r="H22" s="14"/>
      <c r="I22" s="14"/>
    </row>
    <row r="23" spans="1:9" ht="19.899999999999999" customHeight="1" x14ac:dyDescent="0.25">
      <c r="A23" s="5">
        <v>50018</v>
      </c>
      <c r="B23" s="133" t="s">
        <v>54</v>
      </c>
      <c r="C23" s="16">
        <v>50000</v>
      </c>
      <c r="E23" s="14"/>
      <c r="F23" s="14"/>
      <c r="G23" s="14"/>
      <c r="H23" s="14"/>
      <c r="I23" s="14"/>
    </row>
    <row r="24" spans="1:9" ht="19.899999999999999" customHeight="1" x14ac:dyDescent="0.25">
      <c r="A24" s="5">
        <v>50019</v>
      </c>
      <c r="B24" s="133" t="s">
        <v>55</v>
      </c>
      <c r="C24" s="16">
        <v>50000</v>
      </c>
      <c r="E24" s="14"/>
      <c r="F24" s="14"/>
      <c r="G24" s="14"/>
      <c r="H24" s="14"/>
      <c r="I24" s="14"/>
    </row>
    <row r="25" spans="1:9" ht="19.899999999999999" customHeight="1" x14ac:dyDescent="0.25">
      <c r="A25" s="5">
        <v>50024</v>
      </c>
      <c r="B25" s="133" t="s">
        <v>60</v>
      </c>
      <c r="C25" s="16">
        <v>50000</v>
      </c>
      <c r="E25" s="14"/>
      <c r="F25" s="14"/>
      <c r="G25" s="14"/>
      <c r="H25" s="14"/>
      <c r="I25" s="14"/>
    </row>
    <row r="26" spans="1:9" ht="19.899999999999999" customHeight="1" x14ac:dyDescent="0.25">
      <c r="A26" s="5">
        <v>50025</v>
      </c>
      <c r="B26" s="133" t="s">
        <v>61</v>
      </c>
      <c r="C26" s="16">
        <v>50000</v>
      </c>
      <c r="E26" s="14"/>
      <c r="F26" s="14"/>
      <c r="G26" s="14"/>
      <c r="H26" s="14"/>
      <c r="I26" s="14"/>
    </row>
    <row r="27" spans="1:9" ht="19.899999999999999" customHeight="1" x14ac:dyDescent="0.25">
      <c r="A27" s="5">
        <v>50026</v>
      </c>
      <c r="B27" s="133" t="s">
        <v>62</v>
      </c>
      <c r="C27" s="16">
        <v>50000</v>
      </c>
      <c r="E27" s="14"/>
      <c r="F27" s="14"/>
      <c r="G27" s="14"/>
      <c r="H27" s="14"/>
      <c r="I27" s="14"/>
    </row>
    <row r="28" spans="1:9" ht="19.899999999999999" customHeight="1" x14ac:dyDescent="0.25">
      <c r="A28" s="5">
        <v>50027</v>
      </c>
      <c r="B28" s="133" t="s">
        <v>63</v>
      </c>
      <c r="C28" s="16">
        <v>50000</v>
      </c>
      <c r="E28" s="14"/>
      <c r="F28" s="14"/>
      <c r="G28" s="14"/>
      <c r="H28" s="14"/>
      <c r="I28" s="14"/>
    </row>
    <row r="29" spans="1:9" ht="19.899999999999999" customHeight="1" x14ac:dyDescent="0.25">
      <c r="A29" s="5">
        <v>50028</v>
      </c>
      <c r="B29" s="133" t="s">
        <v>64</v>
      </c>
      <c r="C29" s="16">
        <v>50000</v>
      </c>
      <c r="E29" s="14"/>
      <c r="F29" s="14"/>
      <c r="G29" s="14"/>
      <c r="H29" s="14"/>
      <c r="I29" s="14"/>
    </row>
    <row r="30" spans="1:9" ht="19.899999999999999" customHeight="1" x14ac:dyDescent="0.25">
      <c r="A30" s="5">
        <v>50030</v>
      </c>
      <c r="B30" s="133" t="s">
        <v>65</v>
      </c>
      <c r="C30" s="16">
        <v>50000</v>
      </c>
      <c r="E30" s="14"/>
      <c r="F30" s="14"/>
      <c r="G30" s="14"/>
      <c r="H30" s="14"/>
      <c r="I30" s="14"/>
    </row>
    <row r="31" spans="1:9" ht="19.899999999999999" customHeight="1" x14ac:dyDescent="0.25">
      <c r="A31" s="5">
        <v>50031</v>
      </c>
      <c r="B31" s="133" t="s">
        <v>66</v>
      </c>
      <c r="C31" s="16">
        <v>50000</v>
      </c>
      <c r="E31" s="14"/>
      <c r="F31" s="14"/>
      <c r="G31" s="14"/>
      <c r="H31" s="14"/>
      <c r="I31" s="14"/>
    </row>
    <row r="32" spans="1:9" ht="19.899999999999999" customHeight="1" x14ac:dyDescent="0.25">
      <c r="A32" s="5">
        <v>50032</v>
      </c>
      <c r="B32" s="133" t="s">
        <v>67</v>
      </c>
      <c r="C32" s="16">
        <v>50000</v>
      </c>
      <c r="E32" s="14"/>
      <c r="F32" s="14"/>
      <c r="G32" s="14"/>
      <c r="H32" s="14"/>
      <c r="I32" s="14"/>
    </row>
    <row r="33" spans="1:9" ht="19.899999999999999" customHeight="1" x14ac:dyDescent="0.25">
      <c r="A33" s="5">
        <v>50033</v>
      </c>
      <c r="B33" s="133" t="s">
        <v>68</v>
      </c>
      <c r="C33" s="16">
        <v>50000</v>
      </c>
      <c r="E33" s="14"/>
      <c r="F33" s="14"/>
      <c r="G33" s="14"/>
      <c r="H33" s="14"/>
      <c r="I33" s="14"/>
    </row>
    <row r="34" spans="1:9" ht="19.899999999999999" customHeight="1" x14ac:dyDescent="0.25">
      <c r="A34" s="5">
        <v>50034</v>
      </c>
      <c r="B34" s="133" t="s">
        <v>69</v>
      </c>
      <c r="C34" s="16">
        <v>50000</v>
      </c>
      <c r="E34" s="14"/>
      <c r="F34" s="14"/>
      <c r="G34" s="14"/>
      <c r="H34" s="14"/>
      <c r="I34" s="14"/>
    </row>
    <row r="35" spans="1:9" ht="19.899999999999999" customHeight="1" x14ac:dyDescent="0.25">
      <c r="A35" s="5">
        <v>50035</v>
      </c>
      <c r="B35" s="133" t="s">
        <v>70</v>
      </c>
      <c r="C35" s="16">
        <v>50000</v>
      </c>
      <c r="E35" s="14"/>
      <c r="F35" s="14"/>
      <c r="G35" s="14"/>
      <c r="H35" s="14"/>
      <c r="I35" s="14"/>
    </row>
    <row r="36" spans="1:9" ht="19.899999999999999" customHeight="1" x14ac:dyDescent="0.25">
      <c r="A36" s="5">
        <v>50036</v>
      </c>
      <c r="B36" s="133" t="s">
        <v>71</v>
      </c>
      <c r="C36" s="16">
        <v>50000</v>
      </c>
      <c r="E36" s="14"/>
      <c r="F36" s="14"/>
      <c r="G36" s="14"/>
      <c r="H36" s="14"/>
      <c r="I36" s="14"/>
    </row>
    <row r="37" spans="1:9" ht="19.899999999999999" customHeight="1" x14ac:dyDescent="0.25">
      <c r="A37" s="5">
        <v>50037</v>
      </c>
      <c r="B37" s="133" t="s">
        <v>72</v>
      </c>
      <c r="C37" s="16">
        <v>50000</v>
      </c>
      <c r="E37" s="14"/>
      <c r="F37" s="14"/>
      <c r="G37" s="14"/>
      <c r="H37" s="14"/>
      <c r="I37" s="14"/>
    </row>
    <row r="38" spans="1:9" ht="19.899999999999999" customHeight="1" x14ac:dyDescent="0.25">
      <c r="A38" s="5">
        <v>50038</v>
      </c>
      <c r="B38" s="133" t="s">
        <v>73</v>
      </c>
      <c r="C38" s="16">
        <v>50000</v>
      </c>
      <c r="E38" s="14"/>
      <c r="F38" s="14"/>
      <c r="G38" s="14"/>
      <c r="H38" s="14"/>
      <c r="I38" s="14"/>
    </row>
    <row r="39" spans="1:9" ht="19.899999999999999" customHeight="1" x14ac:dyDescent="0.25">
      <c r="A39" s="5">
        <v>50039</v>
      </c>
      <c r="B39" s="133" t="s">
        <v>74</v>
      </c>
      <c r="C39" s="16">
        <v>50000</v>
      </c>
      <c r="E39" s="14"/>
      <c r="F39" s="14"/>
      <c r="G39" s="14"/>
      <c r="H39" s="14"/>
      <c r="I39" s="14"/>
    </row>
    <row r="40" spans="1:9" ht="19.899999999999999" customHeight="1" x14ac:dyDescent="0.25">
      <c r="A40" s="5">
        <v>50040</v>
      </c>
      <c r="B40" s="133" t="s">
        <v>75</v>
      </c>
      <c r="C40" s="16">
        <v>50000</v>
      </c>
      <c r="E40" s="14"/>
      <c r="F40" s="14"/>
      <c r="G40" s="14"/>
      <c r="H40" s="14"/>
      <c r="I40" s="14"/>
    </row>
    <row r="41" spans="1:9" ht="19.899999999999999" customHeight="1" x14ac:dyDescent="0.25">
      <c r="A41" s="5">
        <v>50041</v>
      </c>
      <c r="B41" s="133" t="s">
        <v>76</v>
      </c>
      <c r="C41" s="16">
        <v>50000</v>
      </c>
      <c r="E41" s="14"/>
      <c r="F41" s="14"/>
      <c r="G41" s="14"/>
      <c r="H41" s="14"/>
      <c r="I41" s="14"/>
    </row>
    <row r="42" spans="1:9" ht="19.899999999999999" customHeight="1" x14ac:dyDescent="0.25">
      <c r="A42" s="5">
        <v>50042</v>
      </c>
      <c r="B42" s="133" t="s">
        <v>77</v>
      </c>
      <c r="C42" s="16">
        <v>50000</v>
      </c>
      <c r="E42" s="14"/>
      <c r="F42" s="14"/>
      <c r="G42" s="14"/>
      <c r="H42" s="14"/>
      <c r="I42" s="14"/>
    </row>
    <row r="43" spans="1:9" ht="19.899999999999999" customHeight="1" x14ac:dyDescent="0.25">
      <c r="A43" s="5">
        <v>50043</v>
      </c>
      <c r="B43" s="133" t="s">
        <v>78</v>
      </c>
      <c r="C43" s="16">
        <v>50000</v>
      </c>
      <c r="E43" s="14"/>
      <c r="F43" s="14"/>
      <c r="G43" s="14"/>
      <c r="H43" s="14"/>
      <c r="I43" s="14"/>
    </row>
    <row r="44" spans="1:9" ht="19.899999999999999" customHeight="1" x14ac:dyDescent="0.25">
      <c r="A44" s="6">
        <v>50044</v>
      </c>
      <c r="B44" s="134" t="s">
        <v>79</v>
      </c>
      <c r="C44" s="17">
        <v>50000</v>
      </c>
      <c r="E44" s="14"/>
      <c r="F44" s="14"/>
      <c r="G44" s="14"/>
      <c r="H44" s="14"/>
      <c r="I44" s="14"/>
    </row>
  </sheetData>
  <autoFilter ref="A1:C44" xr:uid="{00000000-0009-0000-0000-000002000000}"/>
  <conditionalFormatting sqref="A2:A44">
    <cfRule type="duplicateValues" dxfId="15" priority="8"/>
  </conditionalFormatting>
  <pageMargins left="0.7" right="0.7" top="0.75" bottom="0.75" header="0.51180555555555496" footer="0.51180555555555496"/>
  <pageSetup paperSize="9" firstPageNumber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164"/>
  <sheetViews>
    <sheetView windowProtection="1" showGridLines="0" zoomScale="80" zoomScaleNormal="80" workbookViewId="0">
      <pane xSplit="3" ySplit="1" topLeftCell="E2" activePane="bottomRight" state="frozen"/>
      <selection pane="topRight" activeCell="D1" sqref="D1"/>
      <selection pane="bottomLeft" activeCell="A2" sqref="A2"/>
      <selection pane="bottomRight" activeCell="F2" sqref="F2"/>
    </sheetView>
  </sheetViews>
  <sheetFormatPr defaultRowHeight="18" x14ac:dyDescent="0.25"/>
  <cols>
    <col min="1" max="1" width="15.7109375" style="18"/>
    <col min="2" max="2" width="36" style="19"/>
    <col min="3" max="3" width="15.7109375" style="20"/>
    <col min="4" max="57" width="13.7109375" style="1"/>
    <col min="68" max="1025" width="9.140625" style="1"/>
  </cols>
  <sheetData>
    <row r="1" spans="1:57" s="18" customFormat="1" ht="27.75" customHeight="1" x14ac:dyDescent="0.25">
      <c r="A1" s="8" t="s">
        <v>80</v>
      </c>
      <c r="B1" s="9" t="s">
        <v>81</v>
      </c>
      <c r="C1" s="9" t="s">
        <v>82</v>
      </c>
      <c r="D1" s="21" t="s">
        <v>83</v>
      </c>
      <c r="E1" s="21" t="s">
        <v>84</v>
      </c>
      <c r="F1" s="21" t="s">
        <v>85</v>
      </c>
      <c r="G1" s="21" t="s">
        <v>86</v>
      </c>
      <c r="H1" s="21" t="s">
        <v>87</v>
      </c>
      <c r="I1" s="21" t="s">
        <v>88</v>
      </c>
      <c r="J1" s="21" t="s">
        <v>89</v>
      </c>
      <c r="K1" s="21" t="s">
        <v>90</v>
      </c>
      <c r="L1" s="21" t="s">
        <v>91</v>
      </c>
      <c r="M1" s="21" t="s">
        <v>92</v>
      </c>
      <c r="N1" s="21" t="s">
        <v>93</v>
      </c>
      <c r="O1" s="21" t="s">
        <v>94</v>
      </c>
      <c r="P1" s="21" t="s">
        <v>95</v>
      </c>
      <c r="Q1" s="21" t="s">
        <v>96</v>
      </c>
      <c r="R1" s="21" t="s">
        <v>97</v>
      </c>
      <c r="S1" s="21" t="s">
        <v>98</v>
      </c>
      <c r="T1" s="21" t="s">
        <v>99</v>
      </c>
      <c r="U1" s="21" t="s">
        <v>100</v>
      </c>
      <c r="V1" s="21" t="s">
        <v>101</v>
      </c>
      <c r="W1" s="21" t="s">
        <v>102</v>
      </c>
      <c r="X1" s="21" t="s">
        <v>103</v>
      </c>
      <c r="Y1" s="21" t="s">
        <v>104</v>
      </c>
      <c r="Z1" s="21" t="s">
        <v>105</v>
      </c>
      <c r="AA1" s="21" t="s">
        <v>106</v>
      </c>
      <c r="AB1" s="21" t="s">
        <v>107</v>
      </c>
      <c r="AC1" s="21" t="s">
        <v>108</v>
      </c>
      <c r="AD1" s="21" t="s">
        <v>109</v>
      </c>
      <c r="AE1" s="21" t="s">
        <v>110</v>
      </c>
      <c r="AF1" s="21" t="s">
        <v>111</v>
      </c>
      <c r="AG1" s="21" t="s">
        <v>112</v>
      </c>
      <c r="AH1" s="21" t="s">
        <v>113</v>
      </c>
      <c r="AI1" s="21" t="s">
        <v>114</v>
      </c>
      <c r="AJ1" s="21" t="s">
        <v>115</v>
      </c>
      <c r="AK1" s="21" t="s">
        <v>116</v>
      </c>
      <c r="AL1" s="21" t="s">
        <v>117</v>
      </c>
      <c r="AM1" s="21" t="s">
        <v>118</v>
      </c>
      <c r="AN1" s="21" t="s">
        <v>119</v>
      </c>
      <c r="AO1" s="21" t="s">
        <v>120</v>
      </c>
      <c r="AP1" s="21" t="s">
        <v>121</v>
      </c>
      <c r="AQ1" s="21" t="s">
        <v>122</v>
      </c>
      <c r="AR1" s="21" t="s">
        <v>123</v>
      </c>
      <c r="AS1" s="21" t="s">
        <v>124</v>
      </c>
      <c r="AT1" s="21" t="s">
        <v>125</v>
      </c>
      <c r="AU1" s="21" t="s">
        <v>126</v>
      </c>
      <c r="AV1" s="21" t="s">
        <v>127</v>
      </c>
      <c r="AW1" s="21" t="s">
        <v>128</v>
      </c>
      <c r="AX1" s="21" t="s">
        <v>129</v>
      </c>
      <c r="AY1" s="21" t="s">
        <v>130</v>
      </c>
      <c r="AZ1" s="21" t="s">
        <v>131</v>
      </c>
      <c r="BA1" s="21" t="s">
        <v>132</v>
      </c>
      <c r="BB1" s="21" t="s">
        <v>133</v>
      </c>
      <c r="BC1" s="21" t="s">
        <v>134</v>
      </c>
      <c r="BD1" s="21" t="s">
        <v>135</v>
      </c>
      <c r="BE1" s="22" t="s">
        <v>136</v>
      </c>
    </row>
    <row r="2" spans="1:57" s="26" customFormat="1" ht="19.899999999999999" customHeight="1" x14ac:dyDescent="0.25">
      <c r="A2" s="5">
        <v>50000</v>
      </c>
      <c r="B2" s="160" t="s">
        <v>38</v>
      </c>
      <c r="C2" s="135">
        <v>1234</v>
      </c>
      <c r="D2" s="24">
        <v>2900</v>
      </c>
      <c r="E2" s="24">
        <v>50000</v>
      </c>
      <c r="F2" s="24">
        <v>50001</v>
      </c>
      <c r="G2" s="24">
        <v>50002</v>
      </c>
      <c r="H2" s="24">
        <v>50003</v>
      </c>
      <c r="I2" s="24">
        <v>50004</v>
      </c>
      <c r="J2" s="24">
        <v>50005</v>
      </c>
      <c r="K2" s="24">
        <v>50006</v>
      </c>
      <c r="L2" s="24">
        <v>50008</v>
      </c>
      <c r="M2" s="24">
        <v>50009</v>
      </c>
      <c r="N2" s="24">
        <v>50010</v>
      </c>
      <c r="O2" s="24">
        <v>50011</v>
      </c>
      <c r="P2" s="24">
        <v>50012</v>
      </c>
      <c r="Q2" s="24">
        <v>50013</v>
      </c>
      <c r="R2" s="24">
        <v>50014</v>
      </c>
      <c r="S2" s="24">
        <v>50015</v>
      </c>
      <c r="T2" s="24">
        <v>50016</v>
      </c>
      <c r="U2" s="24">
        <v>50018</v>
      </c>
      <c r="V2" s="24">
        <v>50019</v>
      </c>
      <c r="W2" s="24">
        <v>50020</v>
      </c>
      <c r="X2" s="24">
        <v>50021</v>
      </c>
      <c r="Y2" s="24">
        <v>50022</v>
      </c>
      <c r="Z2" s="24">
        <v>50023</v>
      </c>
      <c r="AA2" s="24">
        <v>50024</v>
      </c>
      <c r="AB2" s="24">
        <v>50025</v>
      </c>
      <c r="AC2" s="24">
        <v>50026</v>
      </c>
      <c r="AD2" s="24">
        <v>50027</v>
      </c>
      <c r="AE2" s="24">
        <v>50028</v>
      </c>
      <c r="AF2" s="24">
        <v>50030</v>
      </c>
      <c r="AG2" s="24">
        <v>50031</v>
      </c>
      <c r="AH2" s="24">
        <v>50032</v>
      </c>
      <c r="AI2" s="24">
        <v>50033</v>
      </c>
      <c r="AJ2" s="24">
        <v>50034</v>
      </c>
      <c r="AK2" s="24">
        <v>50035</v>
      </c>
      <c r="AL2" s="24">
        <v>50036</v>
      </c>
      <c r="AM2" s="24">
        <v>50037</v>
      </c>
      <c r="AN2" s="24">
        <v>50038</v>
      </c>
      <c r="AO2" s="24">
        <v>50039</v>
      </c>
      <c r="AP2" s="24">
        <v>50040</v>
      </c>
      <c r="AQ2" s="24">
        <v>50041</v>
      </c>
      <c r="AR2" s="24">
        <v>50042</v>
      </c>
      <c r="AS2" s="24">
        <v>50043</v>
      </c>
      <c r="AT2" s="24">
        <v>50044</v>
      </c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5"/>
    </row>
    <row r="3" spans="1:57" ht="19.899999999999999" customHeight="1" x14ac:dyDescent="0.25">
      <c r="A3" s="5">
        <v>50001</v>
      </c>
      <c r="B3" s="161" t="s">
        <v>157</v>
      </c>
      <c r="C3" s="136">
        <v>6314</v>
      </c>
      <c r="D3" s="27">
        <v>2900</v>
      </c>
      <c r="E3" s="24">
        <v>50000</v>
      </c>
      <c r="F3" s="27">
        <v>50004</v>
      </c>
      <c r="G3" s="27">
        <v>50005</v>
      </c>
      <c r="H3" s="27">
        <v>50006</v>
      </c>
      <c r="I3" s="27">
        <v>50008</v>
      </c>
      <c r="J3" s="27">
        <v>50009</v>
      </c>
      <c r="K3" s="27">
        <v>50010</v>
      </c>
      <c r="L3" s="27">
        <v>50011</v>
      </c>
      <c r="M3" s="27">
        <v>50012</v>
      </c>
      <c r="N3" s="27">
        <v>50013</v>
      </c>
      <c r="O3" s="27">
        <v>50014</v>
      </c>
      <c r="P3" s="27">
        <v>50015</v>
      </c>
      <c r="Q3" s="27">
        <v>50016</v>
      </c>
      <c r="R3" s="27">
        <v>50018</v>
      </c>
      <c r="S3" s="27">
        <v>50019</v>
      </c>
      <c r="T3" s="27">
        <v>50024</v>
      </c>
      <c r="U3" s="27">
        <v>50025</v>
      </c>
      <c r="V3" s="27">
        <v>50026</v>
      </c>
      <c r="W3" s="27">
        <v>50027</v>
      </c>
      <c r="X3" s="27">
        <v>50028</v>
      </c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8"/>
    </row>
    <row r="4" spans="1:57" ht="19.899999999999999" customHeight="1" x14ac:dyDescent="0.25">
      <c r="A4" s="5">
        <v>50002</v>
      </c>
      <c r="B4" s="161" t="s">
        <v>40</v>
      </c>
      <c r="C4" s="136">
        <v>6300</v>
      </c>
      <c r="D4" s="27">
        <v>2900</v>
      </c>
      <c r="E4" s="24">
        <v>50000</v>
      </c>
      <c r="F4" s="27">
        <v>50008</v>
      </c>
      <c r="G4" s="27">
        <v>50014</v>
      </c>
      <c r="H4" s="27">
        <v>50016</v>
      </c>
      <c r="I4" s="27">
        <v>50018</v>
      </c>
      <c r="J4" s="27">
        <v>50028</v>
      </c>
      <c r="K4" s="27">
        <v>50022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8"/>
    </row>
    <row r="5" spans="1:57" ht="19.899999999999999" customHeight="1" x14ac:dyDescent="0.25">
      <c r="A5" s="5">
        <v>50003</v>
      </c>
      <c r="B5" s="161" t="s">
        <v>41</v>
      </c>
      <c r="C5" s="136">
        <v>5589</v>
      </c>
      <c r="D5" s="27">
        <v>2900</v>
      </c>
      <c r="E5" s="24">
        <v>50000</v>
      </c>
      <c r="F5" s="27">
        <v>50020</v>
      </c>
      <c r="G5" s="27">
        <v>50021</v>
      </c>
      <c r="H5" s="27">
        <v>50023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8"/>
    </row>
    <row r="6" spans="1:57" ht="19.899999999999999" customHeight="1" x14ac:dyDescent="0.25">
      <c r="A6" s="5">
        <v>50004</v>
      </c>
      <c r="B6" s="161" t="s">
        <v>42</v>
      </c>
      <c r="C6" s="136">
        <v>6514</v>
      </c>
      <c r="D6" s="27">
        <v>2900</v>
      </c>
      <c r="E6" s="24">
        <v>50000</v>
      </c>
      <c r="F6" s="27">
        <v>50016</v>
      </c>
      <c r="G6" s="27">
        <v>50019</v>
      </c>
      <c r="H6" s="27">
        <v>50025</v>
      </c>
      <c r="I6" s="27">
        <v>50027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7"/>
      <c r="AW6" s="27"/>
      <c r="AX6" s="27"/>
      <c r="AY6" s="27"/>
      <c r="AZ6" s="27"/>
      <c r="BA6" s="27"/>
      <c r="BB6" s="27"/>
      <c r="BC6" s="27"/>
      <c r="BD6" s="27"/>
      <c r="BE6" s="28"/>
    </row>
    <row r="7" spans="1:57" ht="19.899999999999999" customHeight="1" x14ac:dyDescent="0.25">
      <c r="A7" s="5">
        <v>50005</v>
      </c>
      <c r="B7" s="161" t="s">
        <v>43</v>
      </c>
      <c r="C7" s="136">
        <v>7324</v>
      </c>
      <c r="D7" s="27">
        <v>2900</v>
      </c>
      <c r="E7" s="24">
        <v>50000</v>
      </c>
      <c r="F7" s="27">
        <v>50008</v>
      </c>
      <c r="G7" s="27">
        <v>50009</v>
      </c>
      <c r="H7" s="27">
        <v>50011</v>
      </c>
      <c r="I7" s="27">
        <v>50013</v>
      </c>
      <c r="J7" s="27">
        <v>50018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8"/>
    </row>
    <row r="8" spans="1:57" ht="19.899999999999999" customHeight="1" x14ac:dyDescent="0.25">
      <c r="A8" s="5">
        <v>50006</v>
      </c>
      <c r="B8" s="161" t="s">
        <v>44</v>
      </c>
      <c r="C8" s="136">
        <v>7284</v>
      </c>
      <c r="D8" s="27">
        <v>2900</v>
      </c>
      <c r="E8" s="24">
        <v>50000</v>
      </c>
      <c r="F8" s="27">
        <v>50010</v>
      </c>
      <c r="G8" s="27">
        <v>50012</v>
      </c>
      <c r="H8" s="27">
        <v>50014</v>
      </c>
      <c r="I8" s="27">
        <v>50015</v>
      </c>
      <c r="J8" s="27">
        <v>50024</v>
      </c>
      <c r="K8" s="27">
        <v>50026</v>
      </c>
      <c r="L8" s="27">
        <v>50028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8"/>
    </row>
    <row r="9" spans="1:57" ht="19.899999999999999" customHeight="1" x14ac:dyDescent="0.25">
      <c r="A9" s="5">
        <v>50008</v>
      </c>
      <c r="B9" s="161" t="s">
        <v>45</v>
      </c>
      <c r="C9" s="136">
        <v>6977</v>
      </c>
      <c r="D9" s="27">
        <v>2900</v>
      </c>
      <c r="E9" s="24">
        <v>50000</v>
      </c>
      <c r="F9" s="27">
        <v>50005</v>
      </c>
      <c r="G9" s="27">
        <v>50008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8"/>
    </row>
    <row r="10" spans="1:57" ht="19.899999999999999" customHeight="1" x14ac:dyDescent="0.25">
      <c r="A10" s="5">
        <v>50009</v>
      </c>
      <c r="B10" s="161" t="s">
        <v>46</v>
      </c>
      <c r="C10" s="136">
        <v>6274</v>
      </c>
      <c r="D10" s="27">
        <v>2900</v>
      </c>
      <c r="E10" s="24">
        <v>50000</v>
      </c>
      <c r="F10" s="27">
        <v>50005</v>
      </c>
      <c r="G10" s="27">
        <v>50009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8"/>
    </row>
    <row r="11" spans="1:57" ht="19.899999999999999" customHeight="1" x14ac:dyDescent="0.25">
      <c r="A11" s="5">
        <v>50010</v>
      </c>
      <c r="B11" s="161" t="s">
        <v>47</v>
      </c>
      <c r="C11" s="136">
        <v>7513</v>
      </c>
      <c r="D11" s="27">
        <v>2900</v>
      </c>
      <c r="E11" s="24">
        <v>50000</v>
      </c>
      <c r="F11" s="27">
        <v>50006</v>
      </c>
      <c r="G11" s="27">
        <v>50010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8"/>
    </row>
    <row r="12" spans="1:57" ht="19.899999999999999" customHeight="1" x14ac:dyDescent="0.25">
      <c r="A12" s="5">
        <v>50011</v>
      </c>
      <c r="B12" s="161" t="s">
        <v>48</v>
      </c>
      <c r="C12" s="136">
        <v>7117</v>
      </c>
      <c r="D12" s="27">
        <v>2900</v>
      </c>
      <c r="E12" s="24">
        <v>50000</v>
      </c>
      <c r="F12" s="27">
        <v>50005</v>
      </c>
      <c r="G12" s="27">
        <v>50011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8"/>
    </row>
    <row r="13" spans="1:57" ht="19.899999999999999" customHeight="1" x14ac:dyDescent="0.25">
      <c r="A13" s="5">
        <v>50012</v>
      </c>
      <c r="B13" s="161" t="s">
        <v>49</v>
      </c>
      <c r="C13" s="136">
        <v>7420</v>
      </c>
      <c r="D13" s="27">
        <v>2900</v>
      </c>
      <c r="E13" s="24">
        <v>50000</v>
      </c>
      <c r="F13" s="27">
        <v>50006</v>
      </c>
      <c r="G13" s="27">
        <v>50012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8"/>
    </row>
    <row r="14" spans="1:57" ht="19.899999999999999" customHeight="1" x14ac:dyDescent="0.25">
      <c r="A14" s="5">
        <v>50013</v>
      </c>
      <c r="B14" s="161" t="s">
        <v>50</v>
      </c>
      <c r="C14" s="136">
        <v>7980</v>
      </c>
      <c r="D14" s="27">
        <v>2900</v>
      </c>
      <c r="E14" s="24">
        <v>50000</v>
      </c>
      <c r="F14" s="27">
        <v>50005</v>
      </c>
      <c r="G14" s="27">
        <v>50013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8"/>
    </row>
    <row r="15" spans="1:57" ht="19.899999999999999" customHeight="1" x14ac:dyDescent="0.25">
      <c r="A15" s="5">
        <v>50014</v>
      </c>
      <c r="B15" s="161" t="s">
        <v>51</v>
      </c>
      <c r="C15" s="136">
        <v>7916</v>
      </c>
      <c r="D15" s="27">
        <v>2900</v>
      </c>
      <c r="E15" s="24">
        <v>50000</v>
      </c>
      <c r="F15" s="27">
        <v>50006</v>
      </c>
      <c r="G15" s="27">
        <v>50014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8"/>
    </row>
    <row r="16" spans="1:57" ht="19.899999999999999" customHeight="1" x14ac:dyDescent="0.25">
      <c r="A16" s="5">
        <v>50015</v>
      </c>
      <c r="B16" s="161" t="s">
        <v>52</v>
      </c>
      <c r="C16" s="136">
        <v>5319</v>
      </c>
      <c r="D16" s="27">
        <v>2900</v>
      </c>
      <c r="E16" s="24">
        <v>50000</v>
      </c>
      <c r="F16" s="27">
        <v>50006</v>
      </c>
      <c r="G16" s="27">
        <v>50015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8"/>
    </row>
    <row r="17" spans="1:57" ht="19.899999999999999" customHeight="1" x14ac:dyDescent="0.25">
      <c r="A17" s="5">
        <v>50016</v>
      </c>
      <c r="B17" s="161" t="s">
        <v>53</v>
      </c>
      <c r="C17" s="136">
        <v>6143</v>
      </c>
      <c r="D17" s="27">
        <v>2900</v>
      </c>
      <c r="E17" s="24">
        <v>50000</v>
      </c>
      <c r="F17" s="27">
        <v>50004</v>
      </c>
      <c r="G17" s="27">
        <v>50016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8"/>
    </row>
    <row r="18" spans="1:57" ht="19.899999999999999" customHeight="1" x14ac:dyDescent="0.25">
      <c r="A18" s="5">
        <v>50018</v>
      </c>
      <c r="B18" s="161" t="s">
        <v>54</v>
      </c>
      <c r="C18" s="136">
        <v>7788</v>
      </c>
      <c r="D18" s="27">
        <v>2900</v>
      </c>
      <c r="E18" s="24">
        <v>50000</v>
      </c>
      <c r="F18" s="27">
        <v>50005</v>
      </c>
      <c r="G18" s="27">
        <v>50018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8"/>
    </row>
    <row r="19" spans="1:57" ht="19.899999999999999" customHeight="1" x14ac:dyDescent="0.25">
      <c r="A19" s="5">
        <v>50019</v>
      </c>
      <c r="B19" s="161" t="s">
        <v>55</v>
      </c>
      <c r="C19" s="136">
        <v>5641</v>
      </c>
      <c r="D19" s="27">
        <v>2900</v>
      </c>
      <c r="E19" s="24">
        <v>50000</v>
      </c>
      <c r="F19" s="27">
        <v>50005</v>
      </c>
      <c r="G19" s="27">
        <v>50019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8"/>
    </row>
    <row r="20" spans="1:57" ht="19.899999999999999" customHeight="1" x14ac:dyDescent="0.25">
      <c r="A20" s="5">
        <v>50020</v>
      </c>
      <c r="B20" s="161" t="s">
        <v>56</v>
      </c>
      <c r="C20" s="136">
        <v>5829</v>
      </c>
      <c r="D20" s="27">
        <v>2900</v>
      </c>
      <c r="E20" s="24">
        <v>50000</v>
      </c>
      <c r="F20" s="27">
        <v>50003</v>
      </c>
      <c r="G20" s="27">
        <v>50020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8"/>
    </row>
    <row r="21" spans="1:57" ht="19.899999999999999" customHeight="1" x14ac:dyDescent="0.25">
      <c r="A21" s="5">
        <v>50021</v>
      </c>
      <c r="B21" s="161" t="s">
        <v>57</v>
      </c>
      <c r="C21" s="136">
        <v>6856</v>
      </c>
      <c r="D21" s="27">
        <v>2900</v>
      </c>
      <c r="E21" s="24">
        <v>50000</v>
      </c>
      <c r="F21" s="27">
        <v>50003</v>
      </c>
      <c r="G21" s="27">
        <v>50021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8"/>
    </row>
    <row r="22" spans="1:57" ht="19.899999999999999" customHeight="1" x14ac:dyDescent="0.25">
      <c r="A22" s="5">
        <v>50022</v>
      </c>
      <c r="B22" s="161" t="s">
        <v>58</v>
      </c>
      <c r="C22" s="136">
        <v>6788</v>
      </c>
      <c r="D22" s="27">
        <v>2900</v>
      </c>
      <c r="E22" s="24">
        <v>50000</v>
      </c>
      <c r="F22" s="27">
        <v>50001</v>
      </c>
      <c r="G22" s="27">
        <v>50022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8"/>
    </row>
    <row r="23" spans="1:57" ht="19.899999999999999" customHeight="1" x14ac:dyDescent="0.25">
      <c r="A23" s="5">
        <v>50023</v>
      </c>
      <c r="B23" s="161" t="s">
        <v>59</v>
      </c>
      <c r="C23" s="136">
        <v>7093</v>
      </c>
      <c r="D23" s="27">
        <v>2900</v>
      </c>
      <c r="E23" s="24">
        <v>50000</v>
      </c>
      <c r="F23" s="27">
        <v>50003</v>
      </c>
      <c r="G23" s="27">
        <v>50023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8"/>
    </row>
    <row r="24" spans="1:57" ht="19.899999999999999" customHeight="1" x14ac:dyDescent="0.25">
      <c r="A24" s="5">
        <v>50024</v>
      </c>
      <c r="B24" s="161" t="s">
        <v>60</v>
      </c>
      <c r="C24" s="136">
        <v>6174</v>
      </c>
      <c r="D24" s="27">
        <v>2900</v>
      </c>
      <c r="E24" s="24">
        <v>50000</v>
      </c>
      <c r="F24" s="27">
        <v>50006</v>
      </c>
      <c r="G24" s="27">
        <v>50024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8"/>
    </row>
    <row r="25" spans="1:57" ht="19.899999999999999" customHeight="1" x14ac:dyDescent="0.25">
      <c r="A25" s="5">
        <v>50025</v>
      </c>
      <c r="B25" s="161" t="s">
        <v>61</v>
      </c>
      <c r="C25" s="136">
        <v>7694</v>
      </c>
      <c r="D25" s="27">
        <v>2900</v>
      </c>
      <c r="E25" s="24">
        <v>50000</v>
      </c>
      <c r="F25" s="27">
        <v>50004</v>
      </c>
      <c r="G25" s="27">
        <v>50025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8"/>
    </row>
    <row r="26" spans="1:57" ht="19.899999999999999" customHeight="1" x14ac:dyDescent="0.25">
      <c r="A26" s="5">
        <v>50026</v>
      </c>
      <c r="B26" s="161" t="s">
        <v>62</v>
      </c>
      <c r="C26" s="136">
        <v>5885</v>
      </c>
      <c r="D26" s="27">
        <v>2900</v>
      </c>
      <c r="E26" s="24">
        <v>50000</v>
      </c>
      <c r="F26" s="27">
        <v>50006</v>
      </c>
      <c r="G26" s="27">
        <v>50026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8"/>
    </row>
    <row r="27" spans="1:57" ht="19.899999999999999" customHeight="1" x14ac:dyDescent="0.25">
      <c r="A27" s="5">
        <v>50027</v>
      </c>
      <c r="B27" s="161" t="s">
        <v>63</v>
      </c>
      <c r="C27" s="136">
        <v>7394</v>
      </c>
      <c r="D27" s="27">
        <v>2900</v>
      </c>
      <c r="E27" s="24">
        <v>50000</v>
      </c>
      <c r="F27" s="27">
        <v>50004</v>
      </c>
      <c r="G27" s="27">
        <v>50027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8"/>
    </row>
    <row r="28" spans="1:57" ht="19.899999999999999" customHeight="1" thickBot="1" x14ac:dyDescent="0.3">
      <c r="A28" s="6">
        <v>50028</v>
      </c>
      <c r="B28" s="162" t="s">
        <v>64</v>
      </c>
      <c r="C28" s="29">
        <v>7106</v>
      </c>
      <c r="D28" s="30">
        <v>2900</v>
      </c>
      <c r="E28" s="30">
        <v>50000</v>
      </c>
      <c r="F28" s="30">
        <v>50006</v>
      </c>
      <c r="G28" s="30">
        <v>50028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1"/>
    </row>
    <row r="29" spans="1:57" ht="19.899999999999999" customHeight="1" x14ac:dyDescent="0.25"/>
    <row r="30" spans="1:57" ht="19.899999999999999" customHeight="1" x14ac:dyDescent="0.25"/>
    <row r="31" spans="1:57" ht="19.899999999999999" customHeight="1" x14ac:dyDescent="0.25"/>
    <row r="32" spans="1:57" ht="19.899999999999999" customHeight="1" x14ac:dyDescent="0.25"/>
    <row r="33" ht="19.899999999999999" customHeight="1" x14ac:dyDescent="0.25"/>
    <row r="34" ht="19.899999999999999" customHeight="1" x14ac:dyDescent="0.25"/>
    <row r="35" ht="19.899999999999999" customHeight="1" x14ac:dyDescent="0.25"/>
    <row r="36" ht="19.899999999999999" customHeight="1" x14ac:dyDescent="0.25"/>
    <row r="37" ht="19.899999999999999" customHeight="1" x14ac:dyDescent="0.25"/>
    <row r="38" ht="19.899999999999999" customHeight="1" x14ac:dyDescent="0.25"/>
    <row r="39" ht="19.899999999999999" customHeight="1" x14ac:dyDescent="0.25"/>
    <row r="40" ht="19.899999999999999" customHeight="1" x14ac:dyDescent="0.25"/>
    <row r="41" ht="19.899999999999999" customHeight="1" x14ac:dyDescent="0.25"/>
    <row r="42" ht="19.899999999999999" customHeight="1" x14ac:dyDescent="0.25"/>
    <row r="43" ht="19.899999999999999" customHeight="1" x14ac:dyDescent="0.25"/>
    <row r="44" ht="19.899999999999999" customHeight="1" x14ac:dyDescent="0.25"/>
    <row r="45" ht="19.899999999999999" customHeight="1" x14ac:dyDescent="0.25"/>
    <row r="46" ht="19.899999999999999" customHeight="1" x14ac:dyDescent="0.25"/>
    <row r="47" ht="19.899999999999999" customHeight="1" x14ac:dyDescent="0.25"/>
    <row r="48" ht="19.899999999999999" customHeight="1" x14ac:dyDescent="0.25"/>
    <row r="49" ht="19.899999999999999" customHeight="1" x14ac:dyDescent="0.25"/>
    <row r="50" ht="19.899999999999999" customHeight="1" x14ac:dyDescent="0.25"/>
    <row r="51" ht="19.899999999999999" customHeight="1" x14ac:dyDescent="0.25"/>
    <row r="52" ht="19.899999999999999" customHeight="1" x14ac:dyDescent="0.25"/>
    <row r="53" ht="19.899999999999999" customHeight="1" x14ac:dyDescent="0.25"/>
    <row r="54" ht="19.899999999999999" customHeight="1" x14ac:dyDescent="0.25"/>
    <row r="55" ht="19.899999999999999" customHeight="1" x14ac:dyDescent="0.25"/>
    <row r="56" ht="19.899999999999999" customHeight="1" x14ac:dyDescent="0.25"/>
    <row r="57" ht="19.899999999999999" customHeight="1" x14ac:dyDescent="0.25"/>
    <row r="58" ht="19.899999999999999" customHeight="1" x14ac:dyDescent="0.25"/>
    <row r="59" ht="19.899999999999999" customHeight="1" x14ac:dyDescent="0.25"/>
    <row r="60" ht="19.899999999999999" customHeight="1" x14ac:dyDescent="0.25"/>
    <row r="61" ht="19.899999999999999" customHeight="1" x14ac:dyDescent="0.25"/>
    <row r="62" ht="19.899999999999999" customHeight="1" x14ac:dyDescent="0.25"/>
    <row r="63" ht="19.899999999999999" customHeight="1" x14ac:dyDescent="0.25"/>
    <row r="64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  <row r="73" ht="19.899999999999999" customHeight="1" x14ac:dyDescent="0.25"/>
    <row r="74" ht="19.899999999999999" customHeight="1" x14ac:dyDescent="0.25"/>
    <row r="75" ht="19.899999999999999" customHeight="1" x14ac:dyDescent="0.25"/>
    <row r="76" ht="19.899999999999999" customHeight="1" x14ac:dyDescent="0.25"/>
    <row r="77" ht="19.899999999999999" customHeight="1" x14ac:dyDescent="0.25"/>
    <row r="78" ht="19.899999999999999" customHeight="1" x14ac:dyDescent="0.25"/>
    <row r="79" ht="19.899999999999999" customHeight="1" x14ac:dyDescent="0.25"/>
    <row r="80" ht="19.899999999999999" customHeight="1" x14ac:dyDescent="0.25"/>
    <row r="81" ht="19.899999999999999" customHeight="1" x14ac:dyDescent="0.25"/>
    <row r="82" ht="19.899999999999999" customHeight="1" x14ac:dyDescent="0.25"/>
    <row r="83" ht="19.899999999999999" customHeight="1" x14ac:dyDescent="0.25"/>
    <row r="84" ht="19.899999999999999" customHeight="1" x14ac:dyDescent="0.25"/>
    <row r="85" ht="19.899999999999999" customHeight="1" x14ac:dyDescent="0.25"/>
    <row r="86" ht="19.899999999999999" customHeight="1" x14ac:dyDescent="0.25"/>
    <row r="87" ht="19.899999999999999" customHeight="1" x14ac:dyDescent="0.25"/>
    <row r="88" ht="19.899999999999999" customHeight="1" x14ac:dyDescent="0.25"/>
    <row r="89" ht="19.899999999999999" customHeight="1" x14ac:dyDescent="0.25"/>
    <row r="90" ht="19.899999999999999" customHeight="1" x14ac:dyDescent="0.25"/>
    <row r="91" ht="19.899999999999999" customHeight="1" x14ac:dyDescent="0.25"/>
    <row r="92" ht="19.899999999999999" customHeight="1" x14ac:dyDescent="0.25"/>
    <row r="93" ht="19.899999999999999" customHeight="1" x14ac:dyDescent="0.25"/>
    <row r="94" ht="19.899999999999999" customHeight="1" x14ac:dyDescent="0.25"/>
    <row r="95" ht="19.899999999999999" customHeight="1" x14ac:dyDescent="0.25"/>
    <row r="96" ht="19.899999999999999" customHeight="1" x14ac:dyDescent="0.25"/>
    <row r="97" ht="19.899999999999999" customHeight="1" x14ac:dyDescent="0.25"/>
    <row r="98" ht="19.899999999999999" customHeight="1" x14ac:dyDescent="0.25"/>
    <row r="99" ht="19.899999999999999" customHeight="1" x14ac:dyDescent="0.25"/>
    <row r="100" ht="19.899999999999999" customHeight="1" x14ac:dyDescent="0.25"/>
    <row r="101" ht="19.899999999999999" customHeight="1" x14ac:dyDescent="0.25"/>
    <row r="102" ht="19.899999999999999" customHeight="1" x14ac:dyDescent="0.25"/>
    <row r="103" ht="19.899999999999999" customHeight="1" x14ac:dyDescent="0.25"/>
    <row r="104" ht="19.899999999999999" customHeight="1" x14ac:dyDescent="0.25"/>
    <row r="105" ht="19.899999999999999" customHeight="1" x14ac:dyDescent="0.25"/>
    <row r="106" ht="19.899999999999999" customHeight="1" x14ac:dyDescent="0.25"/>
    <row r="107" ht="19.899999999999999" customHeight="1" x14ac:dyDescent="0.25"/>
    <row r="108" ht="19.899999999999999" customHeight="1" x14ac:dyDescent="0.25"/>
    <row r="109" ht="19.899999999999999" customHeight="1" x14ac:dyDescent="0.25"/>
    <row r="110" ht="19.899999999999999" customHeight="1" x14ac:dyDescent="0.25"/>
    <row r="111" ht="19.899999999999999" customHeight="1" x14ac:dyDescent="0.25"/>
    <row r="112" ht="19.899999999999999" customHeight="1" x14ac:dyDescent="0.25"/>
    <row r="113" ht="19.899999999999999" customHeight="1" x14ac:dyDescent="0.25"/>
    <row r="114" ht="19.899999999999999" customHeight="1" x14ac:dyDescent="0.25"/>
    <row r="115" ht="19.899999999999999" customHeight="1" x14ac:dyDescent="0.25"/>
    <row r="116" ht="19.899999999999999" customHeight="1" x14ac:dyDescent="0.25"/>
    <row r="117" ht="19.899999999999999" customHeight="1" x14ac:dyDescent="0.25"/>
    <row r="118" ht="19.899999999999999" customHeight="1" x14ac:dyDescent="0.25"/>
    <row r="119" ht="19.899999999999999" customHeight="1" x14ac:dyDescent="0.25"/>
    <row r="120" ht="19.899999999999999" customHeight="1" x14ac:dyDescent="0.25"/>
    <row r="121" ht="19.899999999999999" customHeight="1" x14ac:dyDescent="0.25"/>
    <row r="122" ht="19.899999999999999" customHeight="1" x14ac:dyDescent="0.25"/>
    <row r="123" ht="19.899999999999999" customHeight="1" x14ac:dyDescent="0.25"/>
    <row r="124" ht="19.899999999999999" customHeight="1" x14ac:dyDescent="0.25"/>
    <row r="125" ht="19.899999999999999" customHeight="1" x14ac:dyDescent="0.25"/>
    <row r="126" ht="19.899999999999999" customHeight="1" x14ac:dyDescent="0.25"/>
    <row r="127" ht="19.899999999999999" customHeight="1" x14ac:dyDescent="0.25"/>
    <row r="128" ht="19.899999999999999" customHeight="1" x14ac:dyDescent="0.25"/>
    <row r="129" ht="19.899999999999999" customHeight="1" x14ac:dyDescent="0.25"/>
    <row r="130" ht="19.899999999999999" customHeight="1" x14ac:dyDescent="0.25"/>
    <row r="131" ht="19.899999999999999" customHeight="1" x14ac:dyDescent="0.25"/>
    <row r="132" ht="19.899999999999999" customHeight="1" x14ac:dyDescent="0.25"/>
    <row r="133" ht="19.899999999999999" customHeight="1" x14ac:dyDescent="0.25"/>
    <row r="134" ht="19.899999999999999" customHeight="1" x14ac:dyDescent="0.25"/>
    <row r="135" ht="19.899999999999999" customHeight="1" x14ac:dyDescent="0.25"/>
    <row r="136" ht="19.899999999999999" customHeight="1" x14ac:dyDescent="0.25"/>
    <row r="137" ht="19.899999999999999" customHeight="1" x14ac:dyDescent="0.25"/>
    <row r="138" ht="19.899999999999999" customHeight="1" x14ac:dyDescent="0.25"/>
    <row r="139" ht="19.899999999999999" customHeight="1" x14ac:dyDescent="0.25"/>
    <row r="140" ht="19.899999999999999" customHeight="1" x14ac:dyDescent="0.25"/>
    <row r="141" ht="19.899999999999999" customHeight="1" x14ac:dyDescent="0.25"/>
    <row r="142" ht="19.899999999999999" customHeight="1" x14ac:dyDescent="0.25"/>
    <row r="143" ht="19.899999999999999" customHeight="1" x14ac:dyDescent="0.25"/>
    <row r="144" ht="19.899999999999999" customHeight="1" x14ac:dyDescent="0.25"/>
    <row r="145" ht="19.899999999999999" customHeight="1" x14ac:dyDescent="0.25"/>
    <row r="146" ht="19.899999999999999" customHeight="1" x14ac:dyDescent="0.25"/>
    <row r="147" ht="19.899999999999999" customHeight="1" x14ac:dyDescent="0.25"/>
    <row r="148" ht="19.899999999999999" customHeight="1" x14ac:dyDescent="0.25"/>
    <row r="149" ht="19.899999999999999" customHeight="1" x14ac:dyDescent="0.25"/>
    <row r="150" ht="19.899999999999999" customHeight="1" x14ac:dyDescent="0.25"/>
    <row r="151" ht="19.899999999999999" customHeight="1" x14ac:dyDescent="0.25"/>
    <row r="152" ht="19.899999999999999" customHeight="1" x14ac:dyDescent="0.25"/>
    <row r="153" ht="19.899999999999999" customHeight="1" x14ac:dyDescent="0.25"/>
    <row r="154" ht="19.899999999999999" customHeight="1" x14ac:dyDescent="0.25"/>
    <row r="155" ht="19.899999999999999" customHeight="1" x14ac:dyDescent="0.25"/>
    <row r="156" ht="19.899999999999999" customHeight="1" x14ac:dyDescent="0.25"/>
    <row r="157" ht="19.899999999999999" customHeight="1" x14ac:dyDescent="0.25"/>
    <row r="158" ht="19.899999999999999" customHeight="1" x14ac:dyDescent="0.25"/>
    <row r="159" ht="19.899999999999999" customHeight="1" x14ac:dyDescent="0.25"/>
    <row r="160" ht="19.899999999999999" customHeight="1" x14ac:dyDescent="0.25"/>
    <row r="161" ht="19.899999999999999" customHeight="1" x14ac:dyDescent="0.25"/>
    <row r="162" ht="19.899999999999999" customHeight="1" x14ac:dyDescent="0.25"/>
    <row r="163" ht="19.899999999999999" customHeight="1" x14ac:dyDescent="0.25"/>
    <row r="164" ht="19.899999999999999" customHeight="1" x14ac:dyDescent="0.25"/>
  </sheetData>
  <autoFilter ref="A1:BE1" xr:uid="{00000000-0009-0000-0000-000003000000}"/>
  <conditionalFormatting sqref="C2:C27">
    <cfRule type="duplicateValues" dxfId="14" priority="18"/>
    <cfRule type="duplicateValues" dxfId="13" priority="19"/>
    <cfRule type="duplicateValues" dxfId="12" priority="20"/>
  </conditionalFormatting>
  <conditionalFormatting sqref="C28">
    <cfRule type="duplicateValues" dxfId="11" priority="1"/>
    <cfRule type="duplicateValues" dxfId="10" priority="2"/>
    <cfRule type="duplicateValues" dxfId="9" priority="3"/>
  </conditionalFormatting>
  <conditionalFormatting sqref="F6:N8">
    <cfRule type="duplicateValues" dxfId="8" priority="8"/>
  </conditionalFormatting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H44"/>
  <sheetViews>
    <sheetView windowProtection="1" showGridLines="0" zoomScale="80" zoomScaleNormal="8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B2" sqref="B2"/>
    </sheetView>
  </sheetViews>
  <sheetFormatPr defaultRowHeight="15" x14ac:dyDescent="0.25"/>
  <cols>
    <col min="1" max="1" width="15.42578125" style="32"/>
    <col min="2" max="2" width="43.5703125" style="32" bestFit="1" customWidth="1"/>
    <col min="3" max="3" width="14.5703125" style="32" customWidth="1"/>
    <col min="4" max="24" width="15.7109375" style="33"/>
    <col min="30" max="1022" width="9.140625" style="33"/>
  </cols>
  <sheetData>
    <row r="1" spans="1:24" s="37" customFormat="1" ht="33" x14ac:dyDescent="0.25">
      <c r="A1" s="4" t="s">
        <v>35</v>
      </c>
      <c r="B1" s="34" t="s">
        <v>36</v>
      </c>
      <c r="C1" s="138" t="s">
        <v>143</v>
      </c>
      <c r="D1" s="35" t="s">
        <v>137</v>
      </c>
      <c r="E1" s="35" t="s">
        <v>138</v>
      </c>
      <c r="F1" s="35" t="s">
        <v>138</v>
      </c>
      <c r="G1" s="35" t="s">
        <v>139</v>
      </c>
      <c r="H1" s="35" t="s">
        <v>139</v>
      </c>
      <c r="I1" s="35" t="s">
        <v>139</v>
      </c>
      <c r="J1" s="35" t="s">
        <v>139</v>
      </c>
      <c r="K1" s="35" t="s">
        <v>139</v>
      </c>
      <c r="L1" s="35" t="s">
        <v>140</v>
      </c>
      <c r="M1" s="35" t="s">
        <v>140</v>
      </c>
      <c r="N1" s="35" t="s">
        <v>140</v>
      </c>
      <c r="O1" s="35" t="s">
        <v>140</v>
      </c>
      <c r="P1" s="35" t="s">
        <v>140</v>
      </c>
      <c r="Q1" s="35" t="s">
        <v>141</v>
      </c>
      <c r="R1" s="35" t="s">
        <v>141</v>
      </c>
      <c r="S1" s="35" t="s">
        <v>141</v>
      </c>
      <c r="T1" s="35" t="s">
        <v>141</v>
      </c>
      <c r="U1" s="35" t="s">
        <v>141</v>
      </c>
      <c r="V1" s="35" t="s">
        <v>142</v>
      </c>
      <c r="W1" s="35" t="s">
        <v>142</v>
      </c>
      <c r="X1" s="36" t="s">
        <v>142</v>
      </c>
    </row>
    <row r="2" spans="1:24" ht="83.25" thickBot="1" x14ac:dyDescent="0.3">
      <c r="A2" s="38" t="s">
        <v>143</v>
      </c>
      <c r="B2" s="39" t="s">
        <v>143</v>
      </c>
      <c r="C2" s="137" t="s">
        <v>160</v>
      </c>
      <c r="D2" s="40" t="s">
        <v>143</v>
      </c>
      <c r="E2" s="40" t="s">
        <v>66</v>
      </c>
      <c r="F2" s="40" t="s">
        <v>65</v>
      </c>
      <c r="G2" s="40" t="s">
        <v>70</v>
      </c>
      <c r="H2" s="40" t="s">
        <v>71</v>
      </c>
      <c r="I2" s="40" t="s">
        <v>72</v>
      </c>
      <c r="J2" s="40" t="s">
        <v>73</v>
      </c>
      <c r="K2" s="40" t="s">
        <v>74</v>
      </c>
      <c r="L2" s="40" t="s">
        <v>144</v>
      </c>
      <c r="M2" s="40" t="s">
        <v>145</v>
      </c>
      <c r="N2" s="40" t="s">
        <v>146</v>
      </c>
      <c r="O2" s="40" t="s">
        <v>147</v>
      </c>
      <c r="P2" s="40" t="s">
        <v>148</v>
      </c>
      <c r="Q2" s="40" t="s">
        <v>75</v>
      </c>
      <c r="R2" s="40" t="s">
        <v>76</v>
      </c>
      <c r="S2" s="40" t="s">
        <v>77</v>
      </c>
      <c r="T2" s="40" t="s">
        <v>78</v>
      </c>
      <c r="U2" s="40" t="s">
        <v>79</v>
      </c>
      <c r="V2" s="40" t="s">
        <v>67</v>
      </c>
      <c r="W2" s="40" t="s">
        <v>149</v>
      </c>
      <c r="X2" s="41" t="s">
        <v>69</v>
      </c>
    </row>
    <row r="3" spans="1:24" ht="19.899999999999999" customHeight="1" x14ac:dyDescent="0.25">
      <c r="A3" s="5">
        <v>50000</v>
      </c>
      <c r="B3" s="160" t="s">
        <v>38</v>
      </c>
      <c r="C3" s="159">
        <v>45381</v>
      </c>
      <c r="D3" s="42">
        <v>1019</v>
      </c>
      <c r="E3" s="42">
        <v>177</v>
      </c>
      <c r="F3" s="42">
        <v>842</v>
      </c>
      <c r="G3" s="42">
        <v>40</v>
      </c>
      <c r="H3" s="42">
        <v>183</v>
      </c>
      <c r="I3" s="42">
        <v>246</v>
      </c>
      <c r="J3" s="43">
        <v>218</v>
      </c>
      <c r="K3" s="43">
        <v>332</v>
      </c>
      <c r="L3" s="43">
        <v>97</v>
      </c>
      <c r="M3" s="43">
        <v>298</v>
      </c>
      <c r="N3" s="43">
        <v>301</v>
      </c>
      <c r="O3" s="43">
        <v>293</v>
      </c>
      <c r="P3" s="43">
        <v>30</v>
      </c>
      <c r="Q3" s="43">
        <v>166</v>
      </c>
      <c r="R3" s="43">
        <v>392</v>
      </c>
      <c r="S3" s="43">
        <v>211</v>
      </c>
      <c r="T3" s="43">
        <v>159</v>
      </c>
      <c r="U3" s="43">
        <v>90</v>
      </c>
      <c r="V3" s="43">
        <v>30</v>
      </c>
      <c r="W3" s="43">
        <v>93</v>
      </c>
      <c r="X3" s="44">
        <v>896</v>
      </c>
    </row>
    <row r="4" spans="1:24" ht="19.899999999999999" customHeight="1" x14ac:dyDescent="0.25">
      <c r="A4" s="5">
        <v>50001</v>
      </c>
      <c r="B4" s="161" t="s">
        <v>39</v>
      </c>
      <c r="C4" s="58">
        <v>45381</v>
      </c>
      <c r="D4" s="45">
        <v>723</v>
      </c>
      <c r="E4" s="45">
        <v>107</v>
      </c>
      <c r="F4" s="45">
        <v>616</v>
      </c>
      <c r="G4" s="45">
        <v>37</v>
      </c>
      <c r="H4" s="45">
        <v>148</v>
      </c>
      <c r="I4" s="45">
        <v>151</v>
      </c>
      <c r="J4" s="46">
        <v>152</v>
      </c>
      <c r="K4" s="46">
        <v>235</v>
      </c>
      <c r="L4" s="46">
        <v>68</v>
      </c>
      <c r="M4" s="46">
        <v>211</v>
      </c>
      <c r="N4" s="46">
        <v>213</v>
      </c>
      <c r="O4" s="46">
        <v>207</v>
      </c>
      <c r="P4" s="46">
        <v>24</v>
      </c>
      <c r="Q4" s="46">
        <v>123</v>
      </c>
      <c r="R4" s="46">
        <v>265</v>
      </c>
      <c r="S4" s="46">
        <v>145</v>
      </c>
      <c r="T4" s="46">
        <v>116</v>
      </c>
      <c r="U4" s="46">
        <v>74</v>
      </c>
      <c r="V4" s="46">
        <v>20</v>
      </c>
      <c r="W4" s="46">
        <v>66</v>
      </c>
      <c r="X4" s="47">
        <v>637</v>
      </c>
    </row>
    <row r="5" spans="1:24" ht="19.899999999999999" customHeight="1" x14ac:dyDescent="0.25">
      <c r="A5" s="5">
        <v>50002</v>
      </c>
      <c r="B5" s="161" t="s">
        <v>40</v>
      </c>
      <c r="C5" s="58">
        <v>45381</v>
      </c>
      <c r="D5" s="45">
        <v>158</v>
      </c>
      <c r="E5" s="45">
        <v>28</v>
      </c>
      <c r="F5" s="45">
        <v>130</v>
      </c>
      <c r="G5" s="45">
        <v>0</v>
      </c>
      <c r="H5" s="45">
        <v>15</v>
      </c>
      <c r="I5" s="45">
        <v>51</v>
      </c>
      <c r="J5" s="46">
        <v>26</v>
      </c>
      <c r="K5" s="46">
        <v>66</v>
      </c>
      <c r="L5" s="46">
        <v>15</v>
      </c>
      <c r="M5" s="46">
        <v>46</v>
      </c>
      <c r="N5" s="46">
        <v>46</v>
      </c>
      <c r="O5" s="46">
        <v>47</v>
      </c>
      <c r="P5" s="46">
        <v>4</v>
      </c>
      <c r="Q5" s="46">
        <v>14</v>
      </c>
      <c r="R5" s="46">
        <v>63</v>
      </c>
      <c r="S5" s="46">
        <v>39</v>
      </c>
      <c r="T5" s="46">
        <v>30</v>
      </c>
      <c r="U5" s="46">
        <v>12</v>
      </c>
      <c r="V5" s="46">
        <v>2</v>
      </c>
      <c r="W5" s="46">
        <v>13</v>
      </c>
      <c r="X5" s="47">
        <v>143</v>
      </c>
    </row>
    <row r="6" spans="1:24" ht="19.899999999999999" customHeight="1" x14ac:dyDescent="0.25">
      <c r="A6" s="5">
        <v>50003</v>
      </c>
      <c r="B6" s="161" t="s">
        <v>41</v>
      </c>
      <c r="C6" s="58">
        <v>45381</v>
      </c>
      <c r="D6" s="45">
        <v>60</v>
      </c>
      <c r="E6" s="45">
        <v>22</v>
      </c>
      <c r="F6" s="45">
        <v>38</v>
      </c>
      <c r="G6" s="45">
        <v>1</v>
      </c>
      <c r="H6" s="45">
        <v>15</v>
      </c>
      <c r="I6" s="45">
        <v>20</v>
      </c>
      <c r="J6" s="46">
        <v>15</v>
      </c>
      <c r="K6" s="46">
        <v>9</v>
      </c>
      <c r="L6" s="46">
        <v>5</v>
      </c>
      <c r="M6" s="46">
        <v>17</v>
      </c>
      <c r="N6" s="46">
        <v>17</v>
      </c>
      <c r="O6" s="46">
        <v>20</v>
      </c>
      <c r="P6" s="46">
        <v>1</v>
      </c>
      <c r="Q6" s="46">
        <v>18</v>
      </c>
      <c r="R6" s="46">
        <v>29</v>
      </c>
      <c r="S6" s="46">
        <v>12</v>
      </c>
      <c r="T6" s="46">
        <v>1</v>
      </c>
      <c r="U6" s="46"/>
      <c r="V6" s="46">
        <v>1</v>
      </c>
      <c r="W6" s="46">
        <v>6</v>
      </c>
      <c r="X6" s="47">
        <v>53</v>
      </c>
    </row>
    <row r="7" spans="1:24" ht="19.899999999999999" customHeight="1" x14ac:dyDescent="0.25">
      <c r="A7" s="5">
        <v>50004</v>
      </c>
      <c r="B7" s="161" t="s">
        <v>42</v>
      </c>
      <c r="C7" s="58">
        <v>45381</v>
      </c>
      <c r="D7" s="45">
        <v>210</v>
      </c>
      <c r="E7" s="45">
        <v>34</v>
      </c>
      <c r="F7" s="45">
        <v>176</v>
      </c>
      <c r="G7" s="45">
        <v>8</v>
      </c>
      <c r="H7" s="45">
        <v>44</v>
      </c>
      <c r="I7" s="45">
        <v>50</v>
      </c>
      <c r="J7" s="46">
        <v>42</v>
      </c>
      <c r="K7" s="46">
        <v>66</v>
      </c>
      <c r="L7" s="46">
        <v>19</v>
      </c>
      <c r="M7" s="46">
        <v>61</v>
      </c>
      <c r="N7" s="46">
        <v>62</v>
      </c>
      <c r="O7" s="46">
        <v>60</v>
      </c>
      <c r="P7" s="46">
        <v>8</v>
      </c>
      <c r="Q7" s="46">
        <v>31</v>
      </c>
      <c r="R7" s="46">
        <v>88</v>
      </c>
      <c r="S7" s="46">
        <v>50</v>
      </c>
      <c r="T7" s="46">
        <v>27</v>
      </c>
      <c r="U7" s="46">
        <v>14</v>
      </c>
      <c r="V7" s="46">
        <v>7</v>
      </c>
      <c r="W7" s="46">
        <v>16</v>
      </c>
      <c r="X7" s="47">
        <v>187</v>
      </c>
    </row>
    <row r="8" spans="1:24" ht="19.899999999999999" customHeight="1" x14ac:dyDescent="0.25">
      <c r="A8" s="5">
        <v>50005</v>
      </c>
      <c r="B8" s="161" t="s">
        <v>43</v>
      </c>
      <c r="C8" s="58">
        <v>45381</v>
      </c>
      <c r="D8" s="45">
        <v>254</v>
      </c>
      <c r="E8" s="45">
        <v>42</v>
      </c>
      <c r="F8" s="45">
        <v>212</v>
      </c>
      <c r="G8" s="45">
        <v>11</v>
      </c>
      <c r="H8" s="45">
        <v>57</v>
      </c>
      <c r="I8" s="45">
        <v>67</v>
      </c>
      <c r="J8" s="46">
        <v>54</v>
      </c>
      <c r="K8" s="46">
        <v>65</v>
      </c>
      <c r="L8" s="46">
        <v>24</v>
      </c>
      <c r="M8" s="46">
        <v>74</v>
      </c>
      <c r="N8" s="46">
        <v>75</v>
      </c>
      <c r="O8" s="46">
        <v>73</v>
      </c>
      <c r="P8" s="46">
        <v>8</v>
      </c>
      <c r="Q8" s="46">
        <v>46</v>
      </c>
      <c r="R8" s="46">
        <v>95</v>
      </c>
      <c r="S8" s="46">
        <v>56</v>
      </c>
      <c r="T8" s="46">
        <v>43</v>
      </c>
      <c r="U8" s="46">
        <v>14</v>
      </c>
      <c r="V8" s="46">
        <v>6</v>
      </c>
      <c r="W8" s="46">
        <v>25</v>
      </c>
      <c r="X8" s="47">
        <v>223</v>
      </c>
    </row>
    <row r="9" spans="1:24" ht="19.899999999999999" customHeight="1" x14ac:dyDescent="0.25">
      <c r="A9" s="5">
        <v>50006</v>
      </c>
      <c r="B9" s="161" t="s">
        <v>44</v>
      </c>
      <c r="C9" s="58">
        <v>45381</v>
      </c>
      <c r="D9" s="45">
        <v>480</v>
      </c>
      <c r="E9" s="45">
        <v>83</v>
      </c>
      <c r="F9" s="45">
        <v>397</v>
      </c>
      <c r="G9" s="45">
        <v>19</v>
      </c>
      <c r="H9" s="45">
        <v>77</v>
      </c>
      <c r="I9" s="45">
        <v>105</v>
      </c>
      <c r="J9" s="46">
        <v>98</v>
      </c>
      <c r="K9" s="46">
        <v>181</v>
      </c>
      <c r="L9" s="46">
        <v>45</v>
      </c>
      <c r="M9" s="46">
        <v>140</v>
      </c>
      <c r="N9" s="46">
        <v>141</v>
      </c>
      <c r="O9" s="46">
        <v>138</v>
      </c>
      <c r="P9" s="46">
        <v>16</v>
      </c>
      <c r="Q9" s="46">
        <v>78</v>
      </c>
      <c r="R9" s="46">
        <v>175</v>
      </c>
      <c r="S9" s="46">
        <v>91</v>
      </c>
      <c r="T9" s="46">
        <v>77</v>
      </c>
      <c r="U9" s="46">
        <v>59</v>
      </c>
      <c r="V9" s="46">
        <v>11</v>
      </c>
      <c r="W9" s="46">
        <v>44</v>
      </c>
      <c r="X9" s="47">
        <v>425</v>
      </c>
    </row>
    <row r="10" spans="1:24" ht="19.899999999999999" customHeight="1" x14ac:dyDescent="0.25">
      <c r="A10" s="5">
        <v>50008</v>
      </c>
      <c r="B10" s="161" t="s">
        <v>45</v>
      </c>
      <c r="C10" s="58">
        <v>45381</v>
      </c>
      <c r="D10" s="45">
        <v>43</v>
      </c>
      <c r="E10" s="45">
        <v>10</v>
      </c>
      <c r="F10" s="45">
        <v>33</v>
      </c>
      <c r="G10" s="45">
        <v>1</v>
      </c>
      <c r="H10" s="45">
        <v>15</v>
      </c>
      <c r="I10" s="45">
        <v>12</v>
      </c>
      <c r="J10" s="46">
        <v>7</v>
      </c>
      <c r="K10" s="46">
        <v>8</v>
      </c>
      <c r="L10" s="46">
        <v>4</v>
      </c>
      <c r="M10" s="46">
        <v>12</v>
      </c>
      <c r="N10" s="46">
        <v>12</v>
      </c>
      <c r="O10" s="46">
        <v>14</v>
      </c>
      <c r="P10" s="46">
        <v>1</v>
      </c>
      <c r="Q10" s="46">
        <v>9</v>
      </c>
      <c r="R10" s="46">
        <v>16</v>
      </c>
      <c r="S10" s="46">
        <v>9</v>
      </c>
      <c r="T10" s="46">
        <v>8</v>
      </c>
      <c r="U10" s="46">
        <v>1</v>
      </c>
      <c r="V10" s="46">
        <v>1</v>
      </c>
      <c r="W10" s="46">
        <v>4</v>
      </c>
      <c r="X10" s="47">
        <v>38</v>
      </c>
    </row>
    <row r="11" spans="1:24" ht="19.899999999999999" customHeight="1" x14ac:dyDescent="0.25">
      <c r="A11" s="5">
        <v>50009</v>
      </c>
      <c r="B11" s="161" t="s">
        <v>46</v>
      </c>
      <c r="C11" s="58">
        <v>45381</v>
      </c>
      <c r="D11" s="45">
        <v>32</v>
      </c>
      <c r="E11" s="45">
        <v>7</v>
      </c>
      <c r="F11" s="45">
        <v>25</v>
      </c>
      <c r="G11" s="45">
        <v>0</v>
      </c>
      <c r="H11" s="45">
        <v>7</v>
      </c>
      <c r="I11" s="45">
        <v>8</v>
      </c>
      <c r="J11" s="46">
        <v>14</v>
      </c>
      <c r="K11" s="46">
        <v>3</v>
      </c>
      <c r="L11" s="46">
        <v>3</v>
      </c>
      <c r="M11" s="46">
        <v>9</v>
      </c>
      <c r="N11" s="46">
        <v>10</v>
      </c>
      <c r="O11" s="46">
        <v>10</v>
      </c>
      <c r="P11" s="46">
        <v>0</v>
      </c>
      <c r="Q11" s="46">
        <v>4</v>
      </c>
      <c r="R11" s="46">
        <v>15</v>
      </c>
      <c r="S11" s="46">
        <v>4</v>
      </c>
      <c r="T11" s="46">
        <v>8</v>
      </c>
      <c r="U11" s="46">
        <v>1</v>
      </c>
      <c r="V11" s="46">
        <v>1</v>
      </c>
      <c r="W11" s="46">
        <v>4</v>
      </c>
      <c r="X11" s="47">
        <v>27</v>
      </c>
    </row>
    <row r="12" spans="1:24" ht="19.899999999999999" customHeight="1" x14ac:dyDescent="0.25">
      <c r="A12" s="5">
        <v>50010</v>
      </c>
      <c r="B12" s="161" t="s">
        <v>47</v>
      </c>
      <c r="C12" s="58">
        <v>45381</v>
      </c>
      <c r="D12" s="45">
        <v>42</v>
      </c>
      <c r="E12" s="45">
        <v>7</v>
      </c>
      <c r="F12" s="45">
        <v>35</v>
      </c>
      <c r="G12" s="45">
        <v>5</v>
      </c>
      <c r="H12" s="45">
        <v>10</v>
      </c>
      <c r="I12" s="45">
        <v>7</v>
      </c>
      <c r="J12" s="46">
        <v>8</v>
      </c>
      <c r="K12" s="46">
        <v>12</v>
      </c>
      <c r="L12" s="46">
        <v>3</v>
      </c>
      <c r="M12" s="46">
        <v>12</v>
      </c>
      <c r="N12" s="46">
        <v>12</v>
      </c>
      <c r="O12" s="46">
        <v>14</v>
      </c>
      <c r="P12" s="46">
        <v>1</v>
      </c>
      <c r="Q12" s="46">
        <v>10</v>
      </c>
      <c r="R12" s="46">
        <v>13</v>
      </c>
      <c r="S12" s="46">
        <v>4</v>
      </c>
      <c r="T12" s="46">
        <v>7</v>
      </c>
      <c r="U12" s="46">
        <v>8</v>
      </c>
      <c r="V12" s="46">
        <v>1</v>
      </c>
      <c r="W12" s="46">
        <v>4</v>
      </c>
      <c r="X12" s="47">
        <v>37</v>
      </c>
    </row>
    <row r="13" spans="1:24" ht="19.899999999999999" customHeight="1" x14ac:dyDescent="0.25">
      <c r="A13" s="5">
        <v>50011</v>
      </c>
      <c r="B13" s="161" t="s">
        <v>48</v>
      </c>
      <c r="C13" s="58">
        <v>45381</v>
      </c>
      <c r="D13" s="45">
        <v>47</v>
      </c>
      <c r="E13" s="45">
        <v>9</v>
      </c>
      <c r="F13" s="45">
        <v>38</v>
      </c>
      <c r="G13" s="45">
        <v>0</v>
      </c>
      <c r="H13" s="45">
        <v>9</v>
      </c>
      <c r="I13" s="45">
        <v>16</v>
      </c>
      <c r="J13" s="46">
        <v>6</v>
      </c>
      <c r="K13" s="46">
        <v>16</v>
      </c>
      <c r="L13" s="46">
        <v>4</v>
      </c>
      <c r="M13" s="46">
        <v>13</v>
      </c>
      <c r="N13" s="46">
        <v>13</v>
      </c>
      <c r="O13" s="46">
        <v>16</v>
      </c>
      <c r="P13" s="46">
        <v>1</v>
      </c>
      <c r="Q13" s="46">
        <v>10</v>
      </c>
      <c r="R13" s="46">
        <v>18</v>
      </c>
      <c r="S13" s="46">
        <v>6</v>
      </c>
      <c r="T13" s="46">
        <v>12</v>
      </c>
      <c r="U13" s="46">
        <v>1</v>
      </c>
      <c r="V13" s="46">
        <v>1</v>
      </c>
      <c r="W13" s="46">
        <v>3</v>
      </c>
      <c r="X13" s="47">
        <v>43</v>
      </c>
    </row>
    <row r="14" spans="1:24" ht="19.899999999999999" customHeight="1" x14ac:dyDescent="0.25">
      <c r="A14" s="5">
        <v>50012</v>
      </c>
      <c r="B14" s="161" t="s">
        <v>49</v>
      </c>
      <c r="C14" s="58">
        <v>45381</v>
      </c>
      <c r="D14" s="45">
        <v>65</v>
      </c>
      <c r="E14" s="45">
        <v>14</v>
      </c>
      <c r="F14" s="45">
        <v>51</v>
      </c>
      <c r="G14" s="45">
        <v>6</v>
      </c>
      <c r="H14" s="45">
        <v>15</v>
      </c>
      <c r="I14" s="45">
        <v>16</v>
      </c>
      <c r="J14" s="46">
        <v>11</v>
      </c>
      <c r="K14" s="46">
        <v>17</v>
      </c>
      <c r="L14" s="46">
        <v>6</v>
      </c>
      <c r="M14" s="46">
        <v>19</v>
      </c>
      <c r="N14" s="46">
        <v>19</v>
      </c>
      <c r="O14" s="46">
        <v>19</v>
      </c>
      <c r="P14" s="46">
        <v>2</v>
      </c>
      <c r="Q14" s="46">
        <v>14</v>
      </c>
      <c r="R14" s="46">
        <v>20</v>
      </c>
      <c r="S14" s="46">
        <v>17</v>
      </c>
      <c r="T14" s="46">
        <v>7</v>
      </c>
      <c r="U14" s="46">
        <v>7</v>
      </c>
      <c r="V14" s="46">
        <v>1</v>
      </c>
      <c r="W14" s="46">
        <v>6</v>
      </c>
      <c r="X14" s="47">
        <v>58</v>
      </c>
    </row>
    <row r="15" spans="1:24" ht="19.899999999999999" customHeight="1" x14ac:dyDescent="0.25">
      <c r="A15" s="5">
        <v>50013</v>
      </c>
      <c r="B15" s="161" t="s">
        <v>50</v>
      </c>
      <c r="C15" s="58">
        <v>45381</v>
      </c>
      <c r="D15" s="45">
        <v>41</v>
      </c>
      <c r="E15" s="45">
        <v>3</v>
      </c>
      <c r="F15" s="45">
        <v>38</v>
      </c>
      <c r="G15" s="45">
        <v>2</v>
      </c>
      <c r="H15" s="45">
        <v>17</v>
      </c>
      <c r="I15" s="45">
        <v>9</v>
      </c>
      <c r="J15" s="46">
        <v>7</v>
      </c>
      <c r="K15" s="46">
        <v>6</v>
      </c>
      <c r="L15" s="46">
        <v>3</v>
      </c>
      <c r="M15" s="46">
        <v>11</v>
      </c>
      <c r="N15" s="46">
        <v>12</v>
      </c>
      <c r="O15" s="46">
        <v>14</v>
      </c>
      <c r="P15" s="46">
        <v>1</v>
      </c>
      <c r="Q15" s="46">
        <v>5</v>
      </c>
      <c r="R15" s="46">
        <v>24</v>
      </c>
      <c r="S15" s="46">
        <v>7</v>
      </c>
      <c r="T15" s="46">
        <v>5</v>
      </c>
      <c r="U15" s="46">
        <v>0</v>
      </c>
      <c r="V15" s="46">
        <v>1</v>
      </c>
      <c r="W15" s="46">
        <v>5</v>
      </c>
      <c r="X15" s="47">
        <v>35</v>
      </c>
    </row>
    <row r="16" spans="1:24" ht="19.899999999999999" customHeight="1" x14ac:dyDescent="0.25">
      <c r="A16" s="5">
        <v>50014</v>
      </c>
      <c r="B16" s="161" t="s">
        <v>51</v>
      </c>
      <c r="C16" s="58">
        <v>45381</v>
      </c>
      <c r="D16" s="45">
        <v>59</v>
      </c>
      <c r="E16" s="45">
        <v>8</v>
      </c>
      <c r="F16" s="45">
        <v>51</v>
      </c>
      <c r="G16" s="45">
        <v>3</v>
      </c>
      <c r="H16" s="45">
        <v>9</v>
      </c>
      <c r="I16" s="45">
        <v>15</v>
      </c>
      <c r="J16" s="46">
        <v>11</v>
      </c>
      <c r="K16" s="46">
        <v>21</v>
      </c>
      <c r="L16" s="46">
        <v>5</v>
      </c>
      <c r="M16" s="46">
        <v>18</v>
      </c>
      <c r="N16" s="46">
        <v>19</v>
      </c>
      <c r="O16" s="46">
        <v>16</v>
      </c>
      <c r="P16" s="46">
        <v>1</v>
      </c>
      <c r="Q16" s="46">
        <v>8</v>
      </c>
      <c r="R16" s="46">
        <v>25</v>
      </c>
      <c r="S16" s="46">
        <v>16</v>
      </c>
      <c r="T16" s="46">
        <v>5</v>
      </c>
      <c r="U16" s="46">
        <v>5</v>
      </c>
      <c r="V16" s="46">
        <v>1</v>
      </c>
      <c r="W16" s="46">
        <v>3</v>
      </c>
      <c r="X16" s="47">
        <v>55</v>
      </c>
    </row>
    <row r="17" spans="1:24" ht="19.899999999999999" customHeight="1" x14ac:dyDescent="0.25">
      <c r="A17" s="5">
        <v>50015</v>
      </c>
      <c r="B17" s="161" t="s">
        <v>52</v>
      </c>
      <c r="C17" s="58">
        <v>45381</v>
      </c>
      <c r="D17" s="45">
        <v>41</v>
      </c>
      <c r="E17" s="45">
        <v>7</v>
      </c>
      <c r="F17" s="45">
        <v>34</v>
      </c>
      <c r="G17" s="45">
        <v>0</v>
      </c>
      <c r="H17" s="45">
        <v>6</v>
      </c>
      <c r="I17" s="45">
        <v>13</v>
      </c>
      <c r="J17" s="46">
        <v>11</v>
      </c>
      <c r="K17" s="46">
        <v>11</v>
      </c>
      <c r="L17" s="46">
        <v>3</v>
      </c>
      <c r="M17" s="46">
        <v>11</v>
      </c>
      <c r="N17" s="46">
        <v>12</v>
      </c>
      <c r="O17" s="46">
        <v>15</v>
      </c>
      <c r="P17" s="46">
        <v>1</v>
      </c>
      <c r="Q17" s="46">
        <v>5</v>
      </c>
      <c r="R17" s="46">
        <v>16</v>
      </c>
      <c r="S17" s="46">
        <v>10</v>
      </c>
      <c r="T17" s="46">
        <v>9</v>
      </c>
      <c r="U17" s="46">
        <v>1</v>
      </c>
      <c r="V17" s="46">
        <v>1</v>
      </c>
      <c r="W17" s="46">
        <v>3</v>
      </c>
      <c r="X17" s="47">
        <v>37</v>
      </c>
    </row>
    <row r="18" spans="1:24" ht="19.899999999999999" customHeight="1" x14ac:dyDescent="0.25">
      <c r="A18" s="5">
        <v>50016</v>
      </c>
      <c r="B18" s="161" t="s">
        <v>53</v>
      </c>
      <c r="C18" s="58">
        <v>45381</v>
      </c>
      <c r="D18" s="45">
        <v>28</v>
      </c>
      <c r="E18" s="45">
        <v>5</v>
      </c>
      <c r="F18" s="45">
        <v>23</v>
      </c>
      <c r="G18" s="45">
        <v>4</v>
      </c>
      <c r="H18" s="45">
        <v>2</v>
      </c>
      <c r="I18" s="45">
        <v>3</v>
      </c>
      <c r="J18" s="46">
        <v>7</v>
      </c>
      <c r="K18" s="46">
        <v>12</v>
      </c>
      <c r="L18" s="46">
        <v>2</v>
      </c>
      <c r="M18" s="46">
        <v>8</v>
      </c>
      <c r="N18" s="46">
        <v>8</v>
      </c>
      <c r="O18" s="46">
        <v>10</v>
      </c>
      <c r="P18" s="46">
        <v>0</v>
      </c>
      <c r="Q18" s="46">
        <v>8</v>
      </c>
      <c r="R18" s="46">
        <v>11</v>
      </c>
      <c r="S18" s="46">
        <v>5</v>
      </c>
      <c r="T18" s="46">
        <v>4</v>
      </c>
      <c r="U18" s="46">
        <v>0</v>
      </c>
      <c r="V18" s="46">
        <v>2</v>
      </c>
      <c r="W18" s="46">
        <v>2</v>
      </c>
      <c r="X18" s="47">
        <v>24</v>
      </c>
    </row>
    <row r="19" spans="1:24" ht="19.899999999999999" customHeight="1" x14ac:dyDescent="0.25">
      <c r="A19" s="5">
        <v>50018</v>
      </c>
      <c r="B19" s="161" t="s">
        <v>54</v>
      </c>
      <c r="C19" s="58">
        <v>45381</v>
      </c>
      <c r="D19" s="45">
        <v>9</v>
      </c>
      <c r="E19" s="45">
        <v>2</v>
      </c>
      <c r="F19" s="45">
        <v>7</v>
      </c>
      <c r="G19" s="45">
        <v>1</v>
      </c>
      <c r="H19" s="45">
        <v>3</v>
      </c>
      <c r="I19" s="45">
        <v>4</v>
      </c>
      <c r="J19" s="46">
        <v>1</v>
      </c>
      <c r="K19" s="46">
        <v>0</v>
      </c>
      <c r="L19" s="46">
        <v>0</v>
      </c>
      <c r="M19" s="46">
        <v>3</v>
      </c>
      <c r="N19" s="46">
        <v>3</v>
      </c>
      <c r="O19" s="46">
        <v>3</v>
      </c>
      <c r="P19" s="46">
        <v>0</v>
      </c>
      <c r="Q19" s="46">
        <v>2</v>
      </c>
      <c r="R19" s="46">
        <v>5</v>
      </c>
      <c r="S19" s="46">
        <v>1</v>
      </c>
      <c r="T19" s="46">
        <v>1</v>
      </c>
      <c r="U19" s="46">
        <v>0</v>
      </c>
      <c r="V19" s="46">
        <v>1</v>
      </c>
      <c r="W19" s="46">
        <v>0</v>
      </c>
      <c r="X19" s="47">
        <v>8</v>
      </c>
    </row>
    <row r="20" spans="1:24" ht="19.899999999999999" customHeight="1" x14ac:dyDescent="0.25">
      <c r="A20" s="5">
        <v>50019</v>
      </c>
      <c r="B20" s="161" t="s">
        <v>55</v>
      </c>
      <c r="C20" s="58">
        <v>45381</v>
      </c>
      <c r="D20" s="45">
        <v>32</v>
      </c>
      <c r="E20" s="45">
        <v>2</v>
      </c>
      <c r="F20" s="45">
        <v>30</v>
      </c>
      <c r="G20" s="45">
        <v>2</v>
      </c>
      <c r="H20" s="45">
        <v>12</v>
      </c>
      <c r="I20" s="45">
        <v>5</v>
      </c>
      <c r="J20" s="46">
        <v>8</v>
      </c>
      <c r="K20" s="46">
        <v>5</v>
      </c>
      <c r="L20" s="46">
        <v>3</v>
      </c>
      <c r="M20" s="46">
        <v>9</v>
      </c>
      <c r="N20" s="46">
        <v>9</v>
      </c>
      <c r="O20" s="46">
        <v>11</v>
      </c>
      <c r="P20" s="46">
        <v>0</v>
      </c>
      <c r="Q20" s="46">
        <v>2</v>
      </c>
      <c r="R20" s="46">
        <v>20</v>
      </c>
      <c r="S20" s="46">
        <v>8</v>
      </c>
      <c r="T20" s="46">
        <v>1</v>
      </c>
      <c r="U20" s="46">
        <v>1</v>
      </c>
      <c r="V20" s="46">
        <v>1</v>
      </c>
      <c r="W20" s="46">
        <v>2</v>
      </c>
      <c r="X20" s="47">
        <v>29</v>
      </c>
    </row>
    <row r="21" spans="1:24" ht="19.899999999999999" customHeight="1" x14ac:dyDescent="0.25">
      <c r="A21" s="5">
        <v>50020</v>
      </c>
      <c r="B21" s="161" t="s">
        <v>158</v>
      </c>
      <c r="C21" s="58">
        <v>45381</v>
      </c>
      <c r="D21" s="45">
        <f>+D22+D23+D24</f>
        <v>76</v>
      </c>
      <c r="E21" s="45">
        <f t="shared" ref="E21:X21" si="0">+E22+E23+E24</f>
        <v>50</v>
      </c>
      <c r="F21" s="45">
        <f t="shared" si="0"/>
        <v>66</v>
      </c>
      <c r="G21" s="45">
        <f t="shared" si="0"/>
        <v>41</v>
      </c>
      <c r="H21" s="45">
        <f t="shared" si="0"/>
        <v>43</v>
      </c>
      <c r="I21" s="45">
        <f t="shared" si="0"/>
        <v>52</v>
      </c>
      <c r="J21" s="45">
        <f t="shared" si="0"/>
        <v>50</v>
      </c>
      <c r="K21" s="45">
        <f t="shared" si="0"/>
        <v>50</v>
      </c>
      <c r="L21" s="46">
        <v>6</v>
      </c>
      <c r="M21" s="46">
        <v>20</v>
      </c>
      <c r="N21" s="46">
        <v>20</v>
      </c>
      <c r="O21" s="46">
        <v>29</v>
      </c>
      <c r="P21" s="46">
        <v>1</v>
      </c>
      <c r="Q21" s="45">
        <f t="shared" si="0"/>
        <v>48</v>
      </c>
      <c r="R21" s="45">
        <f t="shared" si="0"/>
        <v>55</v>
      </c>
      <c r="S21" s="45">
        <f t="shared" si="0"/>
        <v>45</v>
      </c>
      <c r="T21" s="45">
        <f t="shared" si="0"/>
        <v>45</v>
      </c>
      <c r="U21" s="45">
        <f t="shared" si="0"/>
        <v>43</v>
      </c>
      <c r="V21" s="45">
        <f t="shared" si="0"/>
        <v>43</v>
      </c>
      <c r="W21" s="45">
        <f t="shared" si="0"/>
        <v>42</v>
      </c>
      <c r="X21" s="47">
        <f t="shared" si="0"/>
        <v>71</v>
      </c>
    </row>
    <row r="22" spans="1:24" ht="19.899999999999999" customHeight="1" x14ac:dyDescent="0.25">
      <c r="A22" s="5">
        <v>50021</v>
      </c>
      <c r="B22" s="161" t="s">
        <v>57</v>
      </c>
      <c r="C22" s="58">
        <v>45381</v>
      </c>
      <c r="D22" s="45">
        <v>37</v>
      </c>
      <c r="E22" s="45">
        <v>34</v>
      </c>
      <c r="F22" s="45">
        <v>33</v>
      </c>
      <c r="G22" s="45">
        <v>31</v>
      </c>
      <c r="H22" s="45">
        <v>30</v>
      </c>
      <c r="I22" s="45">
        <v>32</v>
      </c>
      <c r="J22" s="45">
        <v>34</v>
      </c>
      <c r="K22" s="45">
        <v>30</v>
      </c>
      <c r="L22" s="46">
        <v>3</v>
      </c>
      <c r="M22" s="46">
        <v>10</v>
      </c>
      <c r="N22" s="46">
        <v>10</v>
      </c>
      <c r="O22" s="46">
        <v>13</v>
      </c>
      <c r="P22" s="46">
        <v>1</v>
      </c>
      <c r="Q22" s="45">
        <v>31</v>
      </c>
      <c r="R22" s="45">
        <v>35</v>
      </c>
      <c r="S22" s="45">
        <v>30</v>
      </c>
      <c r="T22" s="45">
        <v>31</v>
      </c>
      <c r="U22" s="45">
        <v>30</v>
      </c>
      <c r="V22" s="45">
        <v>31</v>
      </c>
      <c r="W22" s="45">
        <v>30</v>
      </c>
      <c r="X22" s="47">
        <v>36</v>
      </c>
    </row>
    <row r="23" spans="1:24" ht="19.899999999999999" customHeight="1" x14ac:dyDescent="0.25">
      <c r="A23" s="5">
        <v>50022</v>
      </c>
      <c r="B23" s="161" t="s">
        <v>58</v>
      </c>
      <c r="C23" s="58">
        <v>45381</v>
      </c>
      <c r="D23" s="45">
        <v>6</v>
      </c>
      <c r="E23" s="45">
        <v>4</v>
      </c>
      <c r="F23" s="45">
        <v>2</v>
      </c>
      <c r="G23" s="45">
        <v>0</v>
      </c>
      <c r="H23" s="45">
        <v>1</v>
      </c>
      <c r="I23" s="45">
        <v>3</v>
      </c>
      <c r="J23" s="46">
        <v>1</v>
      </c>
      <c r="K23" s="46">
        <v>1</v>
      </c>
      <c r="L23" s="46">
        <v>0</v>
      </c>
      <c r="M23" s="46">
        <v>1</v>
      </c>
      <c r="N23" s="46">
        <v>1</v>
      </c>
      <c r="O23" s="46">
        <v>4</v>
      </c>
      <c r="P23" s="46">
        <v>0</v>
      </c>
      <c r="Q23" s="46">
        <v>3</v>
      </c>
      <c r="R23" s="46">
        <v>3</v>
      </c>
      <c r="S23" s="46">
        <v>0</v>
      </c>
      <c r="T23" s="46">
        <v>0</v>
      </c>
      <c r="U23" s="46">
        <v>0</v>
      </c>
      <c r="V23" s="46">
        <v>0</v>
      </c>
      <c r="W23" s="46">
        <v>1</v>
      </c>
      <c r="X23" s="47">
        <v>5</v>
      </c>
    </row>
    <row r="24" spans="1:24" ht="19.899999999999999" customHeight="1" x14ac:dyDescent="0.25">
      <c r="A24" s="5">
        <v>50023</v>
      </c>
      <c r="B24" s="161" t="s">
        <v>56</v>
      </c>
      <c r="C24" s="58">
        <v>45381</v>
      </c>
      <c r="D24" s="45">
        <v>33</v>
      </c>
      <c r="E24" s="45">
        <v>12</v>
      </c>
      <c r="F24" s="45">
        <v>31</v>
      </c>
      <c r="G24" s="45">
        <v>10</v>
      </c>
      <c r="H24" s="45">
        <v>12</v>
      </c>
      <c r="I24" s="45">
        <v>17</v>
      </c>
      <c r="J24" s="46">
        <v>15</v>
      </c>
      <c r="K24" s="46">
        <v>19</v>
      </c>
      <c r="L24" s="46">
        <v>3</v>
      </c>
      <c r="M24" s="46">
        <v>9</v>
      </c>
      <c r="N24" s="46">
        <v>9</v>
      </c>
      <c r="O24" s="46">
        <v>12</v>
      </c>
      <c r="P24" s="46">
        <v>0</v>
      </c>
      <c r="Q24" s="46">
        <v>14</v>
      </c>
      <c r="R24" s="46">
        <v>17</v>
      </c>
      <c r="S24" s="46">
        <v>15</v>
      </c>
      <c r="T24" s="46">
        <v>14</v>
      </c>
      <c r="U24" s="46">
        <v>13</v>
      </c>
      <c r="V24" s="46">
        <v>12</v>
      </c>
      <c r="W24" s="46">
        <v>11</v>
      </c>
      <c r="X24" s="47">
        <v>30</v>
      </c>
    </row>
    <row r="25" spans="1:24" ht="19.899999999999999" customHeight="1" x14ac:dyDescent="0.25">
      <c r="A25" s="5">
        <v>50024</v>
      </c>
      <c r="B25" s="161" t="s">
        <v>60</v>
      </c>
      <c r="C25" s="58">
        <v>45381</v>
      </c>
      <c r="D25" s="45">
        <v>33</v>
      </c>
      <c r="E25" s="45">
        <v>9</v>
      </c>
      <c r="F25" s="45">
        <v>24</v>
      </c>
      <c r="G25" s="45">
        <v>0</v>
      </c>
      <c r="H25" s="45">
        <v>9</v>
      </c>
      <c r="I25" s="45">
        <v>7</v>
      </c>
      <c r="J25" s="46">
        <v>4</v>
      </c>
      <c r="K25" s="46">
        <v>13</v>
      </c>
      <c r="L25" s="46">
        <v>3</v>
      </c>
      <c r="M25" s="46">
        <v>9</v>
      </c>
      <c r="N25" s="46">
        <v>9</v>
      </c>
      <c r="O25" s="46">
        <v>12</v>
      </c>
      <c r="P25" s="46">
        <v>0</v>
      </c>
      <c r="Q25" s="46">
        <v>9</v>
      </c>
      <c r="R25" s="46">
        <v>13</v>
      </c>
      <c r="S25" s="46">
        <v>3</v>
      </c>
      <c r="T25" s="46">
        <v>6</v>
      </c>
      <c r="U25" s="46">
        <v>2</v>
      </c>
      <c r="V25" s="46">
        <v>1</v>
      </c>
      <c r="W25" s="46">
        <v>3</v>
      </c>
      <c r="X25" s="47">
        <v>29</v>
      </c>
    </row>
    <row r="26" spans="1:24" ht="19.899999999999999" customHeight="1" x14ac:dyDescent="0.25">
      <c r="A26" s="5">
        <v>50025</v>
      </c>
      <c r="B26" s="161" t="s">
        <v>61</v>
      </c>
      <c r="C26" s="58">
        <v>45381</v>
      </c>
      <c r="D26" s="45">
        <v>50</v>
      </c>
      <c r="E26" s="45">
        <v>8</v>
      </c>
      <c r="F26" s="45">
        <v>42</v>
      </c>
      <c r="G26" s="45">
        <v>0</v>
      </c>
      <c r="H26" s="45">
        <v>7</v>
      </c>
      <c r="I26" s="45">
        <v>17</v>
      </c>
      <c r="J26" s="46">
        <v>8</v>
      </c>
      <c r="K26" s="46">
        <v>18</v>
      </c>
      <c r="L26" s="46">
        <v>4</v>
      </c>
      <c r="M26" s="46">
        <v>14</v>
      </c>
      <c r="N26" s="46">
        <v>14</v>
      </c>
      <c r="O26" s="46">
        <v>17</v>
      </c>
      <c r="P26" s="46">
        <v>1</v>
      </c>
      <c r="Q26" s="46">
        <v>7</v>
      </c>
      <c r="R26" s="46">
        <v>20</v>
      </c>
      <c r="S26" s="46">
        <v>17</v>
      </c>
      <c r="T26" s="46">
        <v>5</v>
      </c>
      <c r="U26" s="46">
        <v>1</v>
      </c>
      <c r="V26" s="46">
        <v>1</v>
      </c>
      <c r="W26" s="46">
        <v>3</v>
      </c>
      <c r="X26" s="47">
        <v>46</v>
      </c>
    </row>
    <row r="27" spans="1:24" ht="19.899999999999999" customHeight="1" x14ac:dyDescent="0.25">
      <c r="A27" s="5">
        <v>50026</v>
      </c>
      <c r="B27" s="161" t="s">
        <v>62</v>
      </c>
      <c r="C27" s="58">
        <v>45381</v>
      </c>
      <c r="D27" s="45">
        <v>40</v>
      </c>
      <c r="E27" s="45">
        <v>10</v>
      </c>
      <c r="F27" s="45">
        <v>30</v>
      </c>
      <c r="G27" s="45">
        <v>0</v>
      </c>
      <c r="H27" s="45">
        <v>5</v>
      </c>
      <c r="I27" s="45">
        <v>13</v>
      </c>
      <c r="J27" s="46">
        <v>10</v>
      </c>
      <c r="K27" s="46">
        <v>12</v>
      </c>
      <c r="L27" s="46">
        <v>3</v>
      </c>
      <c r="M27" s="46">
        <v>11</v>
      </c>
      <c r="N27" s="46">
        <v>11</v>
      </c>
      <c r="O27" s="46">
        <v>14</v>
      </c>
      <c r="P27" s="46">
        <v>1</v>
      </c>
      <c r="Q27" s="46">
        <v>10</v>
      </c>
      <c r="R27" s="46">
        <v>18</v>
      </c>
      <c r="S27" s="46">
        <v>4</v>
      </c>
      <c r="T27" s="46">
        <v>3</v>
      </c>
      <c r="U27" s="46">
        <v>5</v>
      </c>
      <c r="V27" s="46">
        <v>1</v>
      </c>
      <c r="W27" s="46">
        <v>6</v>
      </c>
      <c r="X27" s="47">
        <v>33</v>
      </c>
    </row>
    <row r="28" spans="1:24" ht="19.899999999999999" customHeight="1" x14ac:dyDescent="0.25">
      <c r="A28" s="5">
        <v>50027</v>
      </c>
      <c r="B28" s="161" t="s">
        <v>63</v>
      </c>
      <c r="C28" s="58">
        <v>45381</v>
      </c>
      <c r="D28" s="45">
        <v>48</v>
      </c>
      <c r="E28" s="45">
        <v>7</v>
      </c>
      <c r="F28" s="45">
        <v>41</v>
      </c>
      <c r="G28" s="45">
        <v>0</v>
      </c>
      <c r="H28" s="45">
        <v>5</v>
      </c>
      <c r="I28" s="45">
        <v>9</v>
      </c>
      <c r="J28" s="46">
        <v>11</v>
      </c>
      <c r="K28" s="46">
        <v>23</v>
      </c>
      <c r="L28" s="46">
        <v>4</v>
      </c>
      <c r="M28" s="46">
        <v>14</v>
      </c>
      <c r="N28" s="46">
        <v>14</v>
      </c>
      <c r="O28" s="46">
        <v>15</v>
      </c>
      <c r="P28" s="46">
        <v>1</v>
      </c>
      <c r="Q28" s="46">
        <v>3</v>
      </c>
      <c r="R28" s="46">
        <v>16</v>
      </c>
      <c r="S28" s="46">
        <v>10</v>
      </c>
      <c r="T28" s="46">
        <v>8</v>
      </c>
      <c r="U28" s="46">
        <v>11</v>
      </c>
      <c r="V28" s="46">
        <v>1</v>
      </c>
      <c r="W28" s="46">
        <v>5</v>
      </c>
      <c r="X28" s="47">
        <v>42</v>
      </c>
    </row>
    <row r="29" spans="1:24" ht="19.899999999999999" customHeight="1" x14ac:dyDescent="0.25">
      <c r="A29" s="5">
        <v>50028</v>
      </c>
      <c r="B29" s="161" t="s">
        <v>64</v>
      </c>
      <c r="C29" s="58">
        <v>45381</v>
      </c>
      <c r="D29" s="45">
        <v>60</v>
      </c>
      <c r="E29" s="45">
        <v>19</v>
      </c>
      <c r="F29" s="45">
        <v>41</v>
      </c>
      <c r="G29" s="45">
        <v>0</v>
      </c>
      <c r="H29" s="45">
        <v>4</v>
      </c>
      <c r="I29" s="45">
        <v>17</v>
      </c>
      <c r="J29" s="46">
        <v>10</v>
      </c>
      <c r="K29" s="46">
        <v>29</v>
      </c>
      <c r="L29" s="46">
        <v>5</v>
      </c>
      <c r="M29" s="46">
        <v>17</v>
      </c>
      <c r="N29" s="46">
        <v>17</v>
      </c>
      <c r="O29" s="46">
        <v>20</v>
      </c>
      <c r="P29" s="46">
        <v>1</v>
      </c>
      <c r="Q29" s="46">
        <v>11</v>
      </c>
      <c r="R29" s="46">
        <v>19</v>
      </c>
      <c r="S29" s="46">
        <v>13</v>
      </c>
      <c r="T29" s="46">
        <v>10</v>
      </c>
      <c r="U29" s="46">
        <v>7</v>
      </c>
      <c r="V29" s="46">
        <v>1</v>
      </c>
      <c r="W29" s="46">
        <v>5</v>
      </c>
      <c r="X29" s="47">
        <v>54</v>
      </c>
    </row>
    <row r="30" spans="1:24" ht="19.899999999999999" customHeight="1" x14ac:dyDescent="0.25">
      <c r="A30" s="5">
        <v>50030</v>
      </c>
      <c r="B30" s="161" t="s">
        <v>65</v>
      </c>
      <c r="C30" s="58">
        <v>45381</v>
      </c>
      <c r="D30" s="45">
        <v>842</v>
      </c>
      <c r="E30" s="45">
        <v>0</v>
      </c>
      <c r="F30" s="45">
        <v>842</v>
      </c>
      <c r="G30" s="45">
        <v>35</v>
      </c>
      <c r="H30" s="45">
        <v>152</v>
      </c>
      <c r="I30" s="45">
        <v>192</v>
      </c>
      <c r="J30" s="46">
        <v>176</v>
      </c>
      <c r="K30" s="46">
        <v>287</v>
      </c>
      <c r="L30" s="46">
        <v>82</v>
      </c>
      <c r="M30" s="46">
        <v>246</v>
      </c>
      <c r="N30" s="46">
        <v>248</v>
      </c>
      <c r="O30" s="46">
        <v>242</v>
      </c>
      <c r="P30" s="46">
        <v>24</v>
      </c>
      <c r="Q30" s="46">
        <v>131</v>
      </c>
      <c r="R30" s="46">
        <v>321</v>
      </c>
      <c r="S30" s="46">
        <v>168</v>
      </c>
      <c r="T30" s="46">
        <v>141</v>
      </c>
      <c r="U30" s="46">
        <v>81</v>
      </c>
      <c r="V30" s="46">
        <v>28</v>
      </c>
      <c r="W30" s="46">
        <v>83</v>
      </c>
      <c r="X30" s="47">
        <v>731</v>
      </c>
    </row>
    <row r="31" spans="1:24" ht="19.899999999999999" customHeight="1" x14ac:dyDescent="0.25">
      <c r="A31" s="5">
        <v>50031</v>
      </c>
      <c r="B31" s="161" t="s">
        <v>66</v>
      </c>
      <c r="C31" s="58">
        <v>45381</v>
      </c>
      <c r="D31" s="45">
        <v>177</v>
      </c>
      <c r="E31" s="45">
        <v>177</v>
      </c>
      <c r="F31" s="45">
        <v>0</v>
      </c>
      <c r="G31" s="45">
        <v>5</v>
      </c>
      <c r="H31" s="45">
        <v>31</v>
      </c>
      <c r="I31" s="45">
        <v>54</v>
      </c>
      <c r="J31" s="46">
        <v>42</v>
      </c>
      <c r="K31" s="46">
        <v>45</v>
      </c>
      <c r="L31" s="46">
        <v>16</v>
      </c>
      <c r="M31" s="46">
        <v>51</v>
      </c>
      <c r="N31" s="46">
        <v>52</v>
      </c>
      <c r="O31" s="46">
        <v>50</v>
      </c>
      <c r="P31" s="46">
        <v>8</v>
      </c>
      <c r="Q31" s="46">
        <v>35</v>
      </c>
      <c r="R31" s="46">
        <v>71</v>
      </c>
      <c r="S31" s="46">
        <v>43</v>
      </c>
      <c r="T31" s="46">
        <v>18</v>
      </c>
      <c r="U31" s="46">
        <v>10</v>
      </c>
      <c r="V31" s="46">
        <v>2</v>
      </c>
      <c r="W31" s="46">
        <v>10</v>
      </c>
      <c r="X31" s="47">
        <v>165</v>
      </c>
    </row>
    <row r="32" spans="1:24" ht="19.899999999999999" customHeight="1" x14ac:dyDescent="0.25">
      <c r="A32" s="5">
        <v>50032</v>
      </c>
      <c r="B32" s="161" t="s">
        <v>67</v>
      </c>
      <c r="C32" s="58">
        <v>45381</v>
      </c>
      <c r="D32" s="45">
        <v>30</v>
      </c>
      <c r="E32" s="45">
        <v>2</v>
      </c>
      <c r="F32" s="45">
        <v>28</v>
      </c>
      <c r="G32" s="45">
        <v>1</v>
      </c>
      <c r="H32" s="45">
        <v>0</v>
      </c>
      <c r="I32" s="45">
        <v>2</v>
      </c>
      <c r="J32" s="46">
        <v>8</v>
      </c>
      <c r="K32" s="46">
        <v>19</v>
      </c>
      <c r="L32" s="46">
        <v>0</v>
      </c>
      <c r="M32" s="46">
        <v>4</v>
      </c>
      <c r="N32" s="46">
        <v>8</v>
      </c>
      <c r="O32" s="46">
        <v>16</v>
      </c>
      <c r="P32" s="46">
        <v>2</v>
      </c>
      <c r="Q32" s="46">
        <v>2</v>
      </c>
      <c r="R32" s="46">
        <v>4</v>
      </c>
      <c r="S32" s="46">
        <v>5</v>
      </c>
      <c r="T32" s="46">
        <v>12</v>
      </c>
      <c r="U32" s="46">
        <v>7</v>
      </c>
      <c r="V32" s="46">
        <v>30</v>
      </c>
      <c r="W32" s="46">
        <v>0</v>
      </c>
      <c r="X32" s="47">
        <v>0</v>
      </c>
    </row>
    <row r="33" spans="1:24" ht="19.899999999999999" customHeight="1" x14ac:dyDescent="0.25">
      <c r="A33" s="5">
        <v>50033</v>
      </c>
      <c r="B33" s="161" t="s">
        <v>68</v>
      </c>
      <c r="C33" s="58">
        <v>45381</v>
      </c>
      <c r="D33" s="45">
        <v>93</v>
      </c>
      <c r="E33" s="45">
        <v>10</v>
      </c>
      <c r="F33" s="45">
        <v>83</v>
      </c>
      <c r="G33" s="45">
        <v>0</v>
      </c>
      <c r="H33" s="45">
        <v>2</v>
      </c>
      <c r="I33" s="45">
        <v>19</v>
      </c>
      <c r="J33" s="46">
        <v>32</v>
      </c>
      <c r="K33" s="46">
        <v>40</v>
      </c>
      <c r="L33" s="46">
        <v>0</v>
      </c>
      <c r="M33" s="46">
        <v>10</v>
      </c>
      <c r="N33" s="46">
        <v>17</v>
      </c>
      <c r="O33" s="46">
        <v>64</v>
      </c>
      <c r="P33" s="46">
        <v>2</v>
      </c>
      <c r="Q33" s="46">
        <v>5</v>
      </c>
      <c r="R33" s="46">
        <v>23</v>
      </c>
      <c r="S33" s="46">
        <v>25</v>
      </c>
      <c r="T33" s="46">
        <v>26</v>
      </c>
      <c r="U33" s="46">
        <v>14</v>
      </c>
      <c r="V33" s="46">
        <v>0</v>
      </c>
      <c r="W33" s="46">
        <v>93</v>
      </c>
      <c r="X33" s="47">
        <v>0</v>
      </c>
    </row>
    <row r="34" spans="1:24" ht="19.899999999999999" customHeight="1" x14ac:dyDescent="0.25">
      <c r="A34" s="5">
        <v>50034</v>
      </c>
      <c r="B34" s="161" t="s">
        <v>69</v>
      </c>
      <c r="C34" s="58">
        <v>45381</v>
      </c>
      <c r="D34" s="45">
        <v>896</v>
      </c>
      <c r="E34" s="45">
        <v>165</v>
      </c>
      <c r="F34" s="45">
        <v>731</v>
      </c>
      <c r="G34" s="45">
        <v>39</v>
      </c>
      <c r="H34" s="45">
        <v>181</v>
      </c>
      <c r="I34" s="45">
        <v>225</v>
      </c>
      <c r="J34" s="46">
        <v>178</v>
      </c>
      <c r="K34" s="46">
        <v>273</v>
      </c>
      <c r="L34" s="46">
        <v>88</v>
      </c>
      <c r="M34" s="46">
        <v>274</v>
      </c>
      <c r="N34" s="46">
        <v>264</v>
      </c>
      <c r="O34" s="46">
        <v>257</v>
      </c>
      <c r="P34" s="46">
        <v>13</v>
      </c>
      <c r="Q34" s="46">
        <v>159</v>
      </c>
      <c r="R34" s="46">
        <v>365</v>
      </c>
      <c r="S34" s="46">
        <v>179</v>
      </c>
      <c r="T34" s="46">
        <v>128</v>
      </c>
      <c r="U34" s="46">
        <v>64</v>
      </c>
      <c r="V34" s="46">
        <v>0</v>
      </c>
      <c r="W34" s="46">
        <v>0</v>
      </c>
      <c r="X34" s="47">
        <v>896</v>
      </c>
    </row>
    <row r="35" spans="1:24" ht="19.899999999999999" customHeight="1" x14ac:dyDescent="0.25">
      <c r="A35" s="5">
        <v>50035</v>
      </c>
      <c r="B35" s="161" t="s">
        <v>70</v>
      </c>
      <c r="C35" s="58">
        <v>45381</v>
      </c>
      <c r="D35" s="45">
        <v>40</v>
      </c>
      <c r="E35" s="45">
        <v>5</v>
      </c>
      <c r="F35" s="45">
        <v>35</v>
      </c>
      <c r="G35" s="45">
        <v>40</v>
      </c>
      <c r="H35" s="45">
        <v>0</v>
      </c>
      <c r="I35" s="45">
        <v>0</v>
      </c>
      <c r="J35" s="46">
        <v>0</v>
      </c>
      <c r="K35" s="46">
        <v>0</v>
      </c>
      <c r="L35" s="46">
        <v>7</v>
      </c>
      <c r="M35" s="46">
        <v>11</v>
      </c>
      <c r="N35" s="46">
        <v>11</v>
      </c>
      <c r="O35" s="46">
        <v>11</v>
      </c>
      <c r="P35" s="46">
        <v>0</v>
      </c>
      <c r="Q35" s="46">
        <v>25</v>
      </c>
      <c r="R35" s="46">
        <v>14</v>
      </c>
      <c r="S35" s="46">
        <v>1</v>
      </c>
      <c r="T35" s="46">
        <v>0</v>
      </c>
      <c r="U35" s="46">
        <v>0</v>
      </c>
      <c r="V35" s="46">
        <v>1</v>
      </c>
      <c r="W35" s="46">
        <v>0</v>
      </c>
      <c r="X35" s="47">
        <v>39</v>
      </c>
    </row>
    <row r="36" spans="1:24" ht="19.899999999999999" customHeight="1" x14ac:dyDescent="0.25">
      <c r="A36" s="5">
        <v>50036</v>
      </c>
      <c r="B36" s="161" t="s">
        <v>71</v>
      </c>
      <c r="C36" s="58">
        <v>45381</v>
      </c>
      <c r="D36" s="45">
        <v>183</v>
      </c>
      <c r="E36" s="45">
        <v>31</v>
      </c>
      <c r="F36" s="45">
        <v>152</v>
      </c>
      <c r="G36" s="45">
        <v>0</v>
      </c>
      <c r="H36" s="45">
        <v>183</v>
      </c>
      <c r="I36" s="45">
        <v>0</v>
      </c>
      <c r="J36" s="46">
        <v>0</v>
      </c>
      <c r="K36" s="46">
        <v>0</v>
      </c>
      <c r="L36" s="46">
        <v>17</v>
      </c>
      <c r="M36" s="46">
        <v>53</v>
      </c>
      <c r="N36" s="46">
        <v>56</v>
      </c>
      <c r="O36" s="46">
        <v>52</v>
      </c>
      <c r="P36" s="46">
        <v>5</v>
      </c>
      <c r="Q36" s="46">
        <v>45</v>
      </c>
      <c r="R36" s="46">
        <v>115</v>
      </c>
      <c r="S36" s="46">
        <v>21</v>
      </c>
      <c r="T36" s="46">
        <v>0</v>
      </c>
      <c r="U36" s="46">
        <v>2</v>
      </c>
      <c r="V36" s="46">
        <v>0</v>
      </c>
      <c r="W36" s="46">
        <v>2</v>
      </c>
      <c r="X36" s="47">
        <v>181</v>
      </c>
    </row>
    <row r="37" spans="1:24" ht="19.899999999999999" customHeight="1" x14ac:dyDescent="0.25">
      <c r="A37" s="5">
        <v>50037</v>
      </c>
      <c r="B37" s="161" t="s">
        <v>72</v>
      </c>
      <c r="C37" s="58">
        <v>45381</v>
      </c>
      <c r="D37" s="45">
        <v>246</v>
      </c>
      <c r="E37" s="45">
        <v>54</v>
      </c>
      <c r="F37" s="45">
        <v>192</v>
      </c>
      <c r="G37" s="45">
        <v>0</v>
      </c>
      <c r="H37" s="45">
        <v>0</v>
      </c>
      <c r="I37" s="45">
        <v>246</v>
      </c>
      <c r="J37" s="46">
        <v>0</v>
      </c>
      <c r="K37" s="46">
        <v>0</v>
      </c>
      <c r="L37" s="46">
        <v>23</v>
      </c>
      <c r="M37" s="46">
        <v>74</v>
      </c>
      <c r="N37" s="46">
        <v>72</v>
      </c>
      <c r="O37" s="46">
        <v>70</v>
      </c>
      <c r="P37" s="46">
        <v>7</v>
      </c>
      <c r="Q37" s="46">
        <v>53</v>
      </c>
      <c r="R37" s="46">
        <v>114</v>
      </c>
      <c r="S37" s="46">
        <v>58</v>
      </c>
      <c r="T37" s="46">
        <v>21</v>
      </c>
      <c r="U37" s="46">
        <v>0</v>
      </c>
      <c r="V37" s="46">
        <v>2</v>
      </c>
      <c r="W37" s="46">
        <v>19</v>
      </c>
      <c r="X37" s="47">
        <v>225</v>
      </c>
    </row>
    <row r="38" spans="1:24" ht="19.899999999999999" customHeight="1" x14ac:dyDescent="0.25">
      <c r="A38" s="5">
        <v>50038</v>
      </c>
      <c r="B38" s="161" t="s">
        <v>73</v>
      </c>
      <c r="C38" s="58">
        <v>45381</v>
      </c>
      <c r="D38" s="45">
        <v>218</v>
      </c>
      <c r="E38" s="45">
        <v>42</v>
      </c>
      <c r="F38" s="45">
        <v>176</v>
      </c>
      <c r="G38" s="45">
        <v>0</v>
      </c>
      <c r="H38" s="45">
        <v>0</v>
      </c>
      <c r="I38" s="45">
        <v>0</v>
      </c>
      <c r="J38" s="46">
        <v>218</v>
      </c>
      <c r="K38" s="46">
        <v>0</v>
      </c>
      <c r="L38" s="46">
        <v>23</v>
      </c>
      <c r="M38" s="46">
        <v>63</v>
      </c>
      <c r="N38" s="46">
        <v>64</v>
      </c>
      <c r="O38" s="46">
        <v>62</v>
      </c>
      <c r="P38" s="46">
        <v>6</v>
      </c>
      <c r="Q38" s="46">
        <v>24</v>
      </c>
      <c r="R38" s="46">
        <v>71</v>
      </c>
      <c r="S38" s="46">
        <v>64</v>
      </c>
      <c r="T38" s="46">
        <v>53</v>
      </c>
      <c r="U38" s="46">
        <v>6</v>
      </c>
      <c r="V38" s="46">
        <v>8</v>
      </c>
      <c r="W38" s="46">
        <v>32</v>
      </c>
      <c r="X38" s="47">
        <v>178</v>
      </c>
    </row>
    <row r="39" spans="1:24" ht="19.899999999999999" customHeight="1" x14ac:dyDescent="0.25">
      <c r="A39" s="5">
        <v>50039</v>
      </c>
      <c r="B39" s="161" t="s">
        <v>74</v>
      </c>
      <c r="C39" s="58">
        <v>45381</v>
      </c>
      <c r="D39" s="45">
        <v>332</v>
      </c>
      <c r="E39" s="45">
        <v>45</v>
      </c>
      <c r="F39" s="45">
        <v>287</v>
      </c>
      <c r="G39" s="45">
        <v>0</v>
      </c>
      <c r="H39" s="45">
        <v>0</v>
      </c>
      <c r="I39" s="45">
        <v>0</v>
      </c>
      <c r="J39" s="46">
        <v>0</v>
      </c>
      <c r="K39" s="46">
        <v>332</v>
      </c>
      <c r="L39" s="46">
        <v>31</v>
      </c>
      <c r="M39" s="46">
        <v>97</v>
      </c>
      <c r="N39" s="46">
        <v>100</v>
      </c>
      <c r="O39" s="46">
        <v>95</v>
      </c>
      <c r="P39" s="46">
        <v>9</v>
      </c>
      <c r="Q39" s="46">
        <v>19</v>
      </c>
      <c r="R39" s="46">
        <v>78</v>
      </c>
      <c r="S39" s="46">
        <v>67</v>
      </c>
      <c r="T39" s="46">
        <v>85</v>
      </c>
      <c r="U39" s="46">
        <v>83</v>
      </c>
      <c r="V39" s="46">
        <v>19</v>
      </c>
      <c r="W39" s="46">
        <v>40</v>
      </c>
      <c r="X39" s="47">
        <v>273</v>
      </c>
    </row>
    <row r="40" spans="1:24" ht="19.899999999999999" customHeight="1" x14ac:dyDescent="0.25">
      <c r="A40" s="5">
        <v>50040</v>
      </c>
      <c r="B40" s="161" t="s">
        <v>75</v>
      </c>
      <c r="C40" s="58">
        <v>45381</v>
      </c>
      <c r="D40" s="45">
        <v>166</v>
      </c>
      <c r="E40" s="45">
        <v>35</v>
      </c>
      <c r="F40" s="45">
        <v>131</v>
      </c>
      <c r="G40" s="45">
        <v>25</v>
      </c>
      <c r="H40" s="45">
        <v>45</v>
      </c>
      <c r="I40" s="45">
        <v>53</v>
      </c>
      <c r="J40" s="46">
        <v>24</v>
      </c>
      <c r="K40" s="46">
        <v>19</v>
      </c>
      <c r="L40" s="46">
        <v>15</v>
      </c>
      <c r="M40" s="46">
        <v>48</v>
      </c>
      <c r="N40" s="46">
        <v>49</v>
      </c>
      <c r="O40" s="46">
        <v>50</v>
      </c>
      <c r="P40" s="46">
        <v>4</v>
      </c>
      <c r="Q40" s="46">
        <v>166</v>
      </c>
      <c r="R40" s="46">
        <v>0</v>
      </c>
      <c r="S40" s="46">
        <v>0</v>
      </c>
      <c r="T40" s="46">
        <v>0</v>
      </c>
      <c r="U40" s="46">
        <v>0</v>
      </c>
      <c r="V40" s="46">
        <v>2</v>
      </c>
      <c r="W40" s="46">
        <v>5</v>
      </c>
      <c r="X40" s="47">
        <v>159</v>
      </c>
    </row>
    <row r="41" spans="1:24" ht="19.899999999999999" customHeight="1" x14ac:dyDescent="0.25">
      <c r="A41" s="5">
        <v>50041</v>
      </c>
      <c r="B41" s="161" t="s">
        <v>76</v>
      </c>
      <c r="C41" s="58">
        <v>45381</v>
      </c>
      <c r="D41" s="45">
        <v>392</v>
      </c>
      <c r="E41" s="45">
        <v>71</v>
      </c>
      <c r="F41" s="45">
        <v>321</v>
      </c>
      <c r="G41" s="45">
        <v>14</v>
      </c>
      <c r="H41" s="45">
        <v>115</v>
      </c>
      <c r="I41" s="45">
        <v>114</v>
      </c>
      <c r="J41" s="46">
        <v>71</v>
      </c>
      <c r="K41" s="46">
        <v>78</v>
      </c>
      <c r="L41" s="46">
        <v>37</v>
      </c>
      <c r="M41" s="46">
        <v>114</v>
      </c>
      <c r="N41" s="46">
        <v>115</v>
      </c>
      <c r="O41" s="46">
        <v>112</v>
      </c>
      <c r="P41" s="46">
        <v>14</v>
      </c>
      <c r="Q41" s="46">
        <v>0</v>
      </c>
      <c r="R41" s="46">
        <v>392</v>
      </c>
      <c r="S41" s="46">
        <v>0</v>
      </c>
      <c r="T41" s="46">
        <v>0</v>
      </c>
      <c r="U41" s="46">
        <v>0</v>
      </c>
      <c r="V41" s="46">
        <v>4</v>
      </c>
      <c r="W41" s="46">
        <v>23</v>
      </c>
      <c r="X41" s="47">
        <v>365</v>
      </c>
    </row>
    <row r="42" spans="1:24" ht="19.899999999999999" customHeight="1" x14ac:dyDescent="0.25">
      <c r="A42" s="5">
        <v>50042</v>
      </c>
      <c r="B42" s="161" t="s">
        <v>77</v>
      </c>
      <c r="C42" s="58">
        <v>45381</v>
      </c>
      <c r="D42" s="45">
        <v>211</v>
      </c>
      <c r="E42" s="45">
        <v>18</v>
      </c>
      <c r="F42" s="45">
        <v>141</v>
      </c>
      <c r="G42" s="45">
        <v>1</v>
      </c>
      <c r="H42" s="45">
        <v>21</v>
      </c>
      <c r="I42" s="45">
        <v>58</v>
      </c>
      <c r="J42" s="46">
        <v>64</v>
      </c>
      <c r="K42" s="46">
        <v>67</v>
      </c>
      <c r="L42" s="46">
        <v>20</v>
      </c>
      <c r="M42" s="46">
        <v>61</v>
      </c>
      <c r="N42" s="46">
        <v>62</v>
      </c>
      <c r="O42" s="46">
        <v>62</v>
      </c>
      <c r="P42" s="46">
        <v>6</v>
      </c>
      <c r="Q42" s="46">
        <v>0</v>
      </c>
      <c r="R42" s="46">
        <v>0</v>
      </c>
      <c r="S42" s="46">
        <v>211</v>
      </c>
      <c r="T42" s="46">
        <v>0</v>
      </c>
      <c r="U42" s="46">
        <v>0</v>
      </c>
      <c r="V42" s="46">
        <v>5</v>
      </c>
      <c r="W42" s="46">
        <v>26</v>
      </c>
      <c r="X42" s="47">
        <v>128</v>
      </c>
    </row>
    <row r="43" spans="1:24" ht="19.899999999999999" customHeight="1" x14ac:dyDescent="0.25">
      <c r="A43" s="5">
        <v>50043</v>
      </c>
      <c r="B43" s="161" t="s">
        <v>78</v>
      </c>
      <c r="C43" s="58">
        <v>45381</v>
      </c>
      <c r="D43" s="45">
        <v>159</v>
      </c>
      <c r="E43" s="45">
        <v>10</v>
      </c>
      <c r="F43" s="45">
        <v>80</v>
      </c>
      <c r="G43" s="45">
        <v>0</v>
      </c>
      <c r="H43" s="45">
        <v>0</v>
      </c>
      <c r="I43" s="45">
        <v>21</v>
      </c>
      <c r="J43" s="46">
        <v>53</v>
      </c>
      <c r="K43" s="46">
        <v>85</v>
      </c>
      <c r="L43" s="46">
        <v>15</v>
      </c>
      <c r="M43" s="46">
        <v>46</v>
      </c>
      <c r="N43" s="46">
        <v>46</v>
      </c>
      <c r="O43" s="46">
        <v>45</v>
      </c>
      <c r="P43" s="46">
        <v>7</v>
      </c>
      <c r="Q43" s="46">
        <v>0</v>
      </c>
      <c r="R43" s="46">
        <v>0</v>
      </c>
      <c r="S43" s="46">
        <v>0</v>
      </c>
      <c r="T43" s="46">
        <v>159</v>
      </c>
      <c r="U43" s="46">
        <v>0</v>
      </c>
      <c r="V43" s="46">
        <v>12</v>
      </c>
      <c r="W43" s="46">
        <v>14</v>
      </c>
      <c r="X43" s="47">
        <v>64</v>
      </c>
    </row>
    <row r="44" spans="1:24" ht="19.899999999999999" customHeight="1" thickBot="1" x14ac:dyDescent="0.3">
      <c r="A44" s="6">
        <v>50044</v>
      </c>
      <c r="B44" s="162" t="s">
        <v>79</v>
      </c>
      <c r="C44" s="63">
        <v>45381</v>
      </c>
      <c r="D44" s="48">
        <v>90</v>
      </c>
      <c r="E44" s="48">
        <v>43</v>
      </c>
      <c r="F44" s="48">
        <v>168</v>
      </c>
      <c r="G44" s="48">
        <v>0</v>
      </c>
      <c r="H44" s="48">
        <v>1</v>
      </c>
      <c r="I44" s="48">
        <v>0</v>
      </c>
      <c r="J44" s="49">
        <v>6</v>
      </c>
      <c r="K44" s="49">
        <v>83</v>
      </c>
      <c r="L44" s="49">
        <v>8</v>
      </c>
      <c r="M44" s="49">
        <v>26</v>
      </c>
      <c r="N44" s="49">
        <v>26</v>
      </c>
      <c r="O44" s="49">
        <v>25</v>
      </c>
      <c r="P44" s="49">
        <v>5</v>
      </c>
      <c r="Q44" s="49">
        <v>0</v>
      </c>
      <c r="R44" s="49">
        <v>0</v>
      </c>
      <c r="S44" s="49">
        <v>0</v>
      </c>
      <c r="T44" s="49">
        <v>0</v>
      </c>
      <c r="U44" s="49">
        <v>90</v>
      </c>
      <c r="V44" s="49">
        <v>7</v>
      </c>
      <c r="W44" s="49">
        <v>25</v>
      </c>
      <c r="X44" s="50">
        <v>179</v>
      </c>
    </row>
  </sheetData>
  <autoFilter ref="A2:C2" xr:uid="{2274DF64-816D-426C-8BB6-8461D3891EA2}"/>
  <conditionalFormatting sqref="A10:A44">
    <cfRule type="duplicateValues" dxfId="7" priority="23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R44"/>
  <sheetViews>
    <sheetView windowProtection="1" showGridLines="0" zoomScale="70" zoomScaleNormal="70" workbookViewId="0">
      <pane xSplit="3" ySplit="1" topLeftCell="D2" activePane="bottomRight" state="frozen"/>
      <selection activeCell="D3" sqref="D3"/>
      <selection pane="topRight" activeCell="D3" sqref="D3"/>
      <selection pane="bottomLeft" activeCell="D3" sqref="D3"/>
      <selection pane="bottomRight" activeCell="A2" sqref="A2"/>
    </sheetView>
  </sheetViews>
  <sheetFormatPr defaultRowHeight="16.5" x14ac:dyDescent="0.3"/>
  <cols>
    <col min="1" max="1" width="18.140625" style="51"/>
    <col min="2" max="2" width="46.28515625" style="52" bestFit="1" customWidth="1"/>
    <col min="3" max="3" width="16.42578125" style="52"/>
    <col min="4" max="29" width="8.85546875" style="52"/>
    <col min="30" max="30" width="15.7109375" style="53"/>
    <col min="31" max="31" width="8.85546875" style="52"/>
    <col min="66" max="1006" width="8.85546875" style="52"/>
  </cols>
  <sheetData>
    <row r="1" spans="1:1005" ht="30" customHeight="1" thickBot="1" x14ac:dyDescent="0.35">
      <c r="A1" s="8" t="s">
        <v>35</v>
      </c>
      <c r="B1" s="9" t="s">
        <v>36</v>
      </c>
      <c r="C1" s="9" t="s">
        <v>3</v>
      </c>
      <c r="D1" s="54">
        <v>1</v>
      </c>
      <c r="E1" s="54">
        <v>2</v>
      </c>
      <c r="F1" s="54">
        <v>3</v>
      </c>
      <c r="G1" s="54">
        <v>4</v>
      </c>
      <c r="H1" s="54">
        <v>5</v>
      </c>
      <c r="I1" s="54">
        <v>6</v>
      </c>
      <c r="J1" s="54">
        <v>7</v>
      </c>
      <c r="K1" s="54">
        <v>8</v>
      </c>
      <c r="L1" s="54">
        <v>9</v>
      </c>
      <c r="M1" s="54">
        <v>10</v>
      </c>
      <c r="N1" s="54">
        <v>11</v>
      </c>
      <c r="O1" s="54">
        <v>12</v>
      </c>
      <c r="P1" s="54">
        <v>13</v>
      </c>
      <c r="Q1" s="54">
        <v>14</v>
      </c>
      <c r="R1" s="54">
        <v>15</v>
      </c>
      <c r="S1" s="54">
        <v>16</v>
      </c>
      <c r="T1" s="54">
        <v>17</v>
      </c>
      <c r="U1" s="54">
        <v>18</v>
      </c>
      <c r="V1" s="54">
        <v>19</v>
      </c>
      <c r="W1" s="54">
        <v>20</v>
      </c>
      <c r="X1" s="54">
        <v>21</v>
      </c>
      <c r="Y1" s="54">
        <v>22</v>
      </c>
      <c r="Z1" s="54">
        <v>23</v>
      </c>
      <c r="AA1" s="54">
        <v>24</v>
      </c>
      <c r="AB1" s="54">
        <v>25</v>
      </c>
      <c r="AC1" s="54">
        <v>26</v>
      </c>
      <c r="AD1" s="55" t="s">
        <v>150</v>
      </c>
      <c r="AE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</row>
    <row r="2" spans="1:1005" ht="19.899999999999999" customHeight="1" x14ac:dyDescent="0.3">
      <c r="A2" s="56">
        <v>2900</v>
      </c>
      <c r="B2" s="57" t="s">
        <v>214</v>
      </c>
      <c r="C2" s="58">
        <v>45381</v>
      </c>
      <c r="D2" s="59">
        <v>0.69876000000000005</v>
      </c>
      <c r="E2" s="59">
        <v>0.68715999999999999</v>
      </c>
      <c r="F2" s="59">
        <v>0.61048000000000002</v>
      </c>
      <c r="G2" s="59">
        <v>0.58748</v>
      </c>
      <c r="H2" s="59">
        <v>0.63815999999999995</v>
      </c>
      <c r="I2" s="59">
        <v>0.62051999999999996</v>
      </c>
      <c r="J2" s="59">
        <v>0.59040000000000004</v>
      </c>
      <c r="K2" s="59">
        <v>0.70748</v>
      </c>
      <c r="L2" s="59">
        <v>0.78800000000000003</v>
      </c>
      <c r="M2" s="59">
        <v>0.67635999999999996</v>
      </c>
      <c r="N2" s="59">
        <v>0.75424000000000002</v>
      </c>
      <c r="O2" s="59">
        <v>0.55611999999999995</v>
      </c>
      <c r="P2" s="59">
        <v>0.75831999999999999</v>
      </c>
      <c r="Q2" s="59">
        <v>0.67444000000000004</v>
      </c>
      <c r="R2" s="59">
        <v>0.47776000000000002</v>
      </c>
      <c r="S2" s="59">
        <v>0.50360000000000005</v>
      </c>
      <c r="T2" s="59">
        <v>0.48555999999999999</v>
      </c>
      <c r="U2" s="59">
        <v>0.58987999999999996</v>
      </c>
      <c r="V2" s="59">
        <v>0.61204000000000003</v>
      </c>
      <c r="W2" s="59">
        <v>0.70284000000000002</v>
      </c>
      <c r="X2" s="59">
        <v>0.62519999999999998</v>
      </c>
      <c r="Y2" s="59">
        <v>0.54679999999999995</v>
      </c>
      <c r="Z2" s="59">
        <v>0.82220000000000004</v>
      </c>
      <c r="AA2" s="59">
        <v>0.79259999999999997</v>
      </c>
      <c r="AB2" s="59">
        <v>0.49064000000000002</v>
      </c>
      <c r="AC2" s="59">
        <v>0.67008000000000001</v>
      </c>
      <c r="AD2" s="60">
        <v>0.65</v>
      </c>
      <c r="AE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</row>
    <row r="3" spans="1:1005" ht="19.899999999999999" customHeight="1" x14ac:dyDescent="0.3">
      <c r="A3" s="5">
        <v>50000</v>
      </c>
      <c r="B3" s="23" t="s">
        <v>38</v>
      </c>
      <c r="C3" s="58">
        <v>45381</v>
      </c>
      <c r="D3" s="59">
        <v>0.62906403940886702</v>
      </c>
      <c r="E3" s="59">
        <v>0.59159248269040599</v>
      </c>
      <c r="F3" s="59">
        <v>0.518558736426456</v>
      </c>
      <c r="G3" s="59">
        <v>0.44122287968441798</v>
      </c>
      <c r="H3" s="59">
        <v>0.48976377952755901</v>
      </c>
      <c r="I3" s="59">
        <v>0.47204724409448801</v>
      </c>
      <c r="J3" s="59">
        <v>0.54630541871921201</v>
      </c>
      <c r="K3" s="59">
        <v>0.59704142011834305</v>
      </c>
      <c r="L3" s="59">
        <v>0.53336623889437296</v>
      </c>
      <c r="M3" s="59">
        <v>0.63603158933859805</v>
      </c>
      <c r="N3" s="59">
        <v>0.55553359683794501</v>
      </c>
      <c r="O3" s="59">
        <v>0.44023668639053298</v>
      </c>
      <c r="P3" s="59">
        <v>0.61720747295968503</v>
      </c>
      <c r="Q3" s="59">
        <v>0.64035433070866099</v>
      </c>
      <c r="R3" s="59">
        <v>0.38698224852071</v>
      </c>
      <c r="S3" s="59">
        <v>0.48741396263520198</v>
      </c>
      <c r="T3" s="59">
        <v>0.39822834645669303</v>
      </c>
      <c r="U3" s="59">
        <v>0.59013806706114402</v>
      </c>
      <c r="V3" s="59">
        <v>0.50433925049309702</v>
      </c>
      <c r="W3" s="59">
        <v>0.62512315270936003</v>
      </c>
      <c r="X3" s="59">
        <v>0.57425742574257399</v>
      </c>
      <c r="Y3" s="59">
        <v>0.58710317460317496</v>
      </c>
      <c r="Z3" s="59">
        <v>0.754832347140039</v>
      </c>
      <c r="AA3" s="59">
        <v>0.74271653543307103</v>
      </c>
      <c r="AB3" s="59">
        <v>0.55231071779744301</v>
      </c>
      <c r="AC3" s="59">
        <v>0.50275049115913595</v>
      </c>
      <c r="AD3" s="60">
        <v>0.622</v>
      </c>
      <c r="AE3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</row>
    <row r="4" spans="1:1005" ht="19.899999999999999" customHeight="1" x14ac:dyDescent="0.3">
      <c r="A4" s="5">
        <v>50001</v>
      </c>
      <c r="B4" s="15" t="s">
        <v>39</v>
      </c>
      <c r="C4" s="58">
        <v>45381</v>
      </c>
      <c r="D4" s="59">
        <v>0.62361111111111101</v>
      </c>
      <c r="E4" s="59">
        <v>0.58675034867503495</v>
      </c>
      <c r="F4" s="59">
        <v>0.52280945757997199</v>
      </c>
      <c r="G4" s="59">
        <v>0.458831710709319</v>
      </c>
      <c r="H4" s="59">
        <v>0.50915395284327303</v>
      </c>
      <c r="I4" s="59">
        <v>0.49805825242718399</v>
      </c>
      <c r="J4" s="59">
        <v>0.57711511789181702</v>
      </c>
      <c r="K4" s="59">
        <v>0.62916666666666698</v>
      </c>
      <c r="L4" s="59">
        <v>0.56175243393602203</v>
      </c>
      <c r="M4" s="59">
        <v>0.66666666666666696</v>
      </c>
      <c r="N4" s="59">
        <v>0.61321279554937402</v>
      </c>
      <c r="O4" s="59">
        <v>0.458831710709319</v>
      </c>
      <c r="P4" s="59">
        <v>0.63941908713692996</v>
      </c>
      <c r="Q4" s="59">
        <v>0.642936288088643</v>
      </c>
      <c r="R4" s="59">
        <v>0.39819694868238598</v>
      </c>
      <c r="S4" s="59">
        <v>0.505817174515235</v>
      </c>
      <c r="T4" s="59">
        <v>0.41163434903047103</v>
      </c>
      <c r="U4" s="59">
        <v>0.59583333333333299</v>
      </c>
      <c r="V4" s="59">
        <v>0.52361111111111103</v>
      </c>
      <c r="W4" s="59">
        <v>0.65201109570041604</v>
      </c>
      <c r="X4" s="59">
        <v>0.58539638386648096</v>
      </c>
      <c r="Y4" s="59">
        <v>0.60209790209790204</v>
      </c>
      <c r="Z4" s="59">
        <v>0.75924895688456195</v>
      </c>
      <c r="AA4" s="59">
        <v>0.76574202496532595</v>
      </c>
      <c r="AB4" s="59">
        <v>0.53273231622746198</v>
      </c>
      <c r="AC4" s="59">
        <v>0.515512465373961</v>
      </c>
      <c r="AD4" s="60">
        <v>0.58337660345175701</v>
      </c>
      <c r="AE4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</row>
    <row r="5" spans="1:1005" ht="19.899999999999999" customHeight="1" x14ac:dyDescent="0.3">
      <c r="A5" s="5">
        <v>50002</v>
      </c>
      <c r="B5" s="15" t="s">
        <v>40</v>
      </c>
      <c r="C5" s="58">
        <v>45381</v>
      </c>
      <c r="D5" s="59">
        <v>0.60955414012738895</v>
      </c>
      <c r="E5" s="59">
        <v>0.57435897435897398</v>
      </c>
      <c r="F5" s="59">
        <v>0.491025641025641</v>
      </c>
      <c r="G5" s="59">
        <v>0.43757961783439497</v>
      </c>
      <c r="H5" s="59">
        <v>0.46942675159235703</v>
      </c>
      <c r="I5" s="59">
        <v>0.38662420382165602</v>
      </c>
      <c r="J5" s="59">
        <v>0.497435897435898</v>
      </c>
      <c r="K5" s="59">
        <v>0.51025641025641</v>
      </c>
      <c r="L5" s="59">
        <v>0.491025641025641</v>
      </c>
      <c r="M5" s="59">
        <v>0.56451612903225801</v>
      </c>
      <c r="N5" s="59">
        <v>0.45483870967741902</v>
      </c>
      <c r="O5" s="59">
        <v>0.38662420382165602</v>
      </c>
      <c r="P5" s="59">
        <v>0.53589743589743599</v>
      </c>
      <c r="Q5" s="59">
        <v>0.65769230769230802</v>
      </c>
      <c r="R5" s="59">
        <v>0.33225806451612899</v>
      </c>
      <c r="S5" s="59">
        <v>0.50764331210191105</v>
      </c>
      <c r="T5" s="59">
        <v>0.40573248407643298</v>
      </c>
      <c r="U5" s="59">
        <v>0.56153846153846199</v>
      </c>
      <c r="V5" s="59">
        <v>0.45256410256410301</v>
      </c>
      <c r="W5" s="59">
        <v>0.54871794871794899</v>
      </c>
      <c r="X5" s="59">
        <v>0.51558441558441603</v>
      </c>
      <c r="Y5" s="59">
        <v>0.55161290322580603</v>
      </c>
      <c r="Z5" s="59">
        <v>0.74968152866241999</v>
      </c>
      <c r="AA5" s="59">
        <v>0.74331210191082797</v>
      </c>
      <c r="AB5" s="59">
        <v>0.50506329113924098</v>
      </c>
      <c r="AC5" s="59">
        <v>0.53670886075949398</v>
      </c>
      <c r="AD5" s="60">
        <v>0.53166233687563502</v>
      </c>
      <c r="AE5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</row>
    <row r="6" spans="1:1005" ht="19.899999999999999" customHeight="1" x14ac:dyDescent="0.3">
      <c r="A6" s="5">
        <v>50003</v>
      </c>
      <c r="B6" s="15" t="s">
        <v>41</v>
      </c>
      <c r="C6" s="58">
        <v>45381</v>
      </c>
      <c r="D6" s="59">
        <v>0.66666666666666696</v>
      </c>
      <c r="E6" s="59">
        <v>0.68333333333333302</v>
      </c>
      <c r="F6" s="59">
        <v>0.483333333333333</v>
      </c>
      <c r="G6" s="59">
        <v>0.46666666666666701</v>
      </c>
      <c r="H6" s="59">
        <v>0.43333333333333302</v>
      </c>
      <c r="I6" s="59">
        <v>0.36666666666666697</v>
      </c>
      <c r="J6" s="59">
        <v>0.36666666666666697</v>
      </c>
      <c r="K6" s="59">
        <v>0.41666666666666702</v>
      </c>
      <c r="L6" s="59">
        <v>0.45</v>
      </c>
      <c r="M6" s="59">
        <v>0.51666666666666705</v>
      </c>
      <c r="N6" s="59">
        <v>0.33333333333333298</v>
      </c>
      <c r="O6" s="59">
        <v>0.43333333333333302</v>
      </c>
      <c r="P6" s="59">
        <v>0.55000000000000004</v>
      </c>
      <c r="Q6" s="59">
        <v>0.7</v>
      </c>
      <c r="R6" s="59">
        <v>0.38333333333333303</v>
      </c>
      <c r="S6" s="59">
        <v>0.4</v>
      </c>
      <c r="T6" s="59">
        <v>0.38813559322033903</v>
      </c>
      <c r="U6" s="59">
        <v>0.58333333333333304</v>
      </c>
      <c r="V6" s="59">
        <v>0.41666666666666702</v>
      </c>
      <c r="W6" s="59">
        <v>0.63333333333333297</v>
      </c>
      <c r="X6" s="59">
        <v>0.62542372881355901</v>
      </c>
      <c r="Y6" s="59">
        <v>0.58333333333333304</v>
      </c>
      <c r="Z6" s="59">
        <v>0.7</v>
      </c>
      <c r="AA6" s="59">
        <v>0.66666666666666696</v>
      </c>
      <c r="AB6" s="59">
        <v>0.58333333333333304</v>
      </c>
      <c r="AC6" s="59">
        <v>0.4</v>
      </c>
      <c r="AD6" s="60">
        <v>0.52392821535393796</v>
      </c>
      <c r="AE6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</row>
    <row r="7" spans="1:1005" ht="19.899999999999999" customHeight="1" x14ac:dyDescent="0.3">
      <c r="A7" s="5">
        <v>50004</v>
      </c>
      <c r="B7" s="15" t="s">
        <v>42</v>
      </c>
      <c r="C7" s="58">
        <v>45381</v>
      </c>
      <c r="D7" s="59">
        <v>0.64761904761904798</v>
      </c>
      <c r="E7" s="59">
        <v>0.65023923444976095</v>
      </c>
      <c r="F7" s="59">
        <v>0.56411483253588501</v>
      </c>
      <c r="G7" s="59">
        <v>0.573429951690821</v>
      </c>
      <c r="H7" s="59">
        <v>0.82299999999999995</v>
      </c>
      <c r="I7" s="59">
        <v>0.56666666666666698</v>
      </c>
      <c r="J7" s="59">
        <v>0.66937799043062196</v>
      </c>
      <c r="K7" s="59">
        <v>0.68851674641148297</v>
      </c>
      <c r="L7" s="59">
        <v>0.65072463768115896</v>
      </c>
      <c r="M7" s="59">
        <v>0.72679425837320599</v>
      </c>
      <c r="N7" s="59">
        <v>0.65980861244019096</v>
      </c>
      <c r="O7" s="59">
        <v>0.77700000000000002</v>
      </c>
      <c r="P7" s="59">
        <v>0.63333333333333297</v>
      </c>
      <c r="Q7" s="59">
        <v>0.7</v>
      </c>
      <c r="R7" s="59">
        <v>0.476190476190476</v>
      </c>
      <c r="S7" s="59">
        <v>0.7</v>
      </c>
      <c r="T7" s="59">
        <v>0.46190476190476198</v>
      </c>
      <c r="U7" s="59">
        <v>0.66249999999999998</v>
      </c>
      <c r="V7" s="59">
        <v>0.60952380952381002</v>
      </c>
      <c r="W7" s="59">
        <v>0.68095238095238098</v>
      </c>
      <c r="X7" s="59">
        <v>0.61923076923076903</v>
      </c>
      <c r="Y7" s="59">
        <v>0.63398058252427203</v>
      </c>
      <c r="Z7" s="59">
        <v>0.78421052631579002</v>
      </c>
      <c r="AA7" s="59">
        <v>0.80334928229665103</v>
      </c>
      <c r="AB7" s="59">
        <v>0.83299999999999996</v>
      </c>
      <c r="AC7" s="59">
        <v>0.61904761904761896</v>
      </c>
      <c r="AD7" s="60">
        <v>0.63394565158521199</v>
      </c>
      <c r="AE7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</row>
    <row r="8" spans="1:1005" ht="19.899999999999999" customHeight="1" x14ac:dyDescent="0.3">
      <c r="A8" s="5">
        <v>50005</v>
      </c>
      <c r="B8" s="15" t="s">
        <v>43</v>
      </c>
      <c r="C8" s="58">
        <v>45381</v>
      </c>
      <c r="D8" s="59">
        <v>0.62586206896551699</v>
      </c>
      <c r="E8" s="59">
        <v>0.65172413793103501</v>
      </c>
      <c r="F8" s="59">
        <v>0.55689655172413799</v>
      </c>
      <c r="G8" s="59">
        <v>0.54827586206896595</v>
      </c>
      <c r="H8" s="59">
        <v>0.49655172413793103</v>
      </c>
      <c r="I8" s="59">
        <v>0.50517241379310296</v>
      </c>
      <c r="J8" s="59">
        <v>0.63448275862069003</v>
      </c>
      <c r="K8" s="59">
        <v>0.62173913043478302</v>
      </c>
      <c r="L8" s="59">
        <v>0.65752212389380504</v>
      </c>
      <c r="M8" s="59">
        <v>0.70869565217391295</v>
      </c>
      <c r="N8" s="59">
        <v>0.53478260869565197</v>
      </c>
      <c r="O8" s="59">
        <v>0.53478260869565197</v>
      </c>
      <c r="P8" s="59">
        <v>0.65172413793103501</v>
      </c>
      <c r="Q8" s="59">
        <v>0.75517241379310296</v>
      </c>
      <c r="R8" s="59">
        <v>0.47068965517241401</v>
      </c>
      <c r="S8" s="59">
        <v>0.59137931034482805</v>
      </c>
      <c r="T8" s="59">
        <v>0.48793103448275899</v>
      </c>
      <c r="U8" s="59">
        <v>0.639130434782609</v>
      </c>
      <c r="V8" s="59">
        <v>0.59137931034482805</v>
      </c>
      <c r="W8" s="59">
        <v>0.59137931034482805</v>
      </c>
      <c r="X8" s="59">
        <v>0.57826086956521705</v>
      </c>
      <c r="Y8" s="59">
        <v>0.59122807017543899</v>
      </c>
      <c r="Z8" s="59">
        <v>0.832758620689655</v>
      </c>
      <c r="AA8" s="59">
        <v>0.85</v>
      </c>
      <c r="AB8" s="59">
        <v>0.62586206896551699</v>
      </c>
      <c r="AC8" s="59">
        <v>0.68620689655172395</v>
      </c>
      <c r="AD8" s="60">
        <v>0.62289515739678003</v>
      </c>
      <c r="AE8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</row>
    <row r="9" spans="1:1005" ht="19.899999999999999" customHeight="1" x14ac:dyDescent="0.3">
      <c r="A9" s="5">
        <v>50006</v>
      </c>
      <c r="B9" s="15" t="s">
        <v>44</v>
      </c>
      <c r="C9" s="58">
        <v>45381</v>
      </c>
      <c r="D9" s="59">
        <v>0.67446808510638301</v>
      </c>
      <c r="E9" s="59">
        <v>0.64838709677419404</v>
      </c>
      <c r="F9" s="59">
        <v>0.57311827956989203</v>
      </c>
      <c r="G9" s="59">
        <v>0.60549450549450601</v>
      </c>
      <c r="H9" s="59">
        <v>0.64255319148936196</v>
      </c>
      <c r="I9" s="59">
        <v>0.64255319148936196</v>
      </c>
      <c r="J9" s="59">
        <v>0.71290322580645205</v>
      </c>
      <c r="K9" s="59">
        <v>0.77021276595744703</v>
      </c>
      <c r="L9" s="59">
        <v>0.64255319148936196</v>
      </c>
      <c r="M9" s="59">
        <v>0.74893617021276604</v>
      </c>
      <c r="N9" s="59">
        <v>0.81276595744680802</v>
      </c>
      <c r="O9" s="59">
        <v>0.56808510638297904</v>
      </c>
      <c r="P9" s="59">
        <v>0.61063829787234003</v>
      </c>
      <c r="Q9" s="59">
        <v>0.63191489361702102</v>
      </c>
      <c r="R9" s="59">
        <v>0.48297872340425502</v>
      </c>
      <c r="S9" s="59">
        <v>0.44042553191489398</v>
      </c>
      <c r="T9" s="59">
        <v>0.42978723404255298</v>
      </c>
      <c r="U9" s="59">
        <v>0.69139784946236604</v>
      </c>
      <c r="V9" s="59">
        <v>0.63191489361702102</v>
      </c>
      <c r="W9" s="59">
        <v>0.79148936170212802</v>
      </c>
      <c r="X9" s="59">
        <v>0.66989247311828004</v>
      </c>
      <c r="Y9" s="59">
        <v>0.68695652173913102</v>
      </c>
      <c r="Z9" s="59">
        <v>0.72365591397849505</v>
      </c>
      <c r="AA9" s="59">
        <v>0.74516129032258105</v>
      </c>
      <c r="AB9" s="59">
        <v>0.55744680851063799</v>
      </c>
      <c r="AC9" s="59">
        <v>0.536170212765957</v>
      </c>
      <c r="AD9" s="60">
        <v>0.64763215969676702</v>
      </c>
      <c r="AE9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</row>
    <row r="10" spans="1:1005" ht="19.899999999999999" customHeight="1" x14ac:dyDescent="0.3">
      <c r="A10" s="5">
        <v>50008</v>
      </c>
      <c r="B10" s="57" t="s">
        <v>45</v>
      </c>
      <c r="C10" s="58">
        <v>45381</v>
      </c>
      <c r="D10" s="59">
        <v>0.65813953488372101</v>
      </c>
      <c r="E10" s="59">
        <v>0.72790697674418603</v>
      </c>
      <c r="F10" s="59">
        <v>0.63488372093023204</v>
      </c>
      <c r="G10" s="59">
        <v>0.56511627906976802</v>
      </c>
      <c r="H10" s="59">
        <v>0.56511627906976802</v>
      </c>
      <c r="I10" s="59">
        <v>0.56511627906976802</v>
      </c>
      <c r="J10" s="59">
        <v>0.70465116279069795</v>
      </c>
      <c r="K10" s="59">
        <v>0.68139534883720898</v>
      </c>
      <c r="L10" s="59">
        <v>0.71904761904761905</v>
      </c>
      <c r="M10" s="59">
        <v>0.751162790697674</v>
      </c>
      <c r="N10" s="59">
        <v>0.70465116279069795</v>
      </c>
      <c r="O10" s="59">
        <v>0.58837209302325599</v>
      </c>
      <c r="P10" s="59">
        <v>0.63488372093023204</v>
      </c>
      <c r="Q10" s="59">
        <v>0.79767441860465105</v>
      </c>
      <c r="R10" s="59">
        <v>0.61162790697674396</v>
      </c>
      <c r="S10" s="59">
        <v>0.65813953488372101</v>
      </c>
      <c r="T10" s="59">
        <v>0.58837209302325599</v>
      </c>
      <c r="U10" s="59">
        <v>0.63488372093023204</v>
      </c>
      <c r="V10" s="59">
        <v>0.68139534883720898</v>
      </c>
      <c r="W10" s="59">
        <v>0.68139534883720898</v>
      </c>
      <c r="X10" s="59">
        <v>0.74285714285714299</v>
      </c>
      <c r="Y10" s="59">
        <v>0.64761904761904798</v>
      </c>
      <c r="Z10" s="59">
        <v>0.86744186046511595</v>
      </c>
      <c r="AA10" s="59">
        <v>0.84418604651162799</v>
      </c>
      <c r="AB10" s="59">
        <v>0.68139534883720898</v>
      </c>
      <c r="AC10" s="59">
        <v>0.70465116279069795</v>
      </c>
      <c r="AD10" s="60">
        <v>0.680076216533125</v>
      </c>
      <c r="AE10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</row>
    <row r="11" spans="1:1005" ht="19.899999999999999" customHeight="1" x14ac:dyDescent="0.3">
      <c r="A11" s="5">
        <v>50009</v>
      </c>
      <c r="B11" s="57" t="s">
        <v>46</v>
      </c>
      <c r="C11" s="58">
        <v>45381</v>
      </c>
      <c r="D11" s="59">
        <v>0.75624999999999998</v>
      </c>
      <c r="E11" s="59">
        <v>0.69374999999999998</v>
      </c>
      <c r="F11" s="59">
        <v>0.69374999999999998</v>
      </c>
      <c r="G11" s="59">
        <v>0.6</v>
      </c>
      <c r="H11" s="59">
        <v>0.56874999999999998</v>
      </c>
      <c r="I11" s="59">
        <v>0.51935483870967802</v>
      </c>
      <c r="J11" s="59">
        <v>0.56874999999999998</v>
      </c>
      <c r="K11" s="59">
        <v>0.6</v>
      </c>
      <c r="L11" s="59">
        <v>0.63124999999999998</v>
      </c>
      <c r="M11" s="59">
        <v>0.72499999999999998</v>
      </c>
      <c r="N11" s="59">
        <v>0.81874999999999998</v>
      </c>
      <c r="O11" s="59">
        <v>0.53749999999999998</v>
      </c>
      <c r="P11" s="59">
        <v>0.75624999999999998</v>
      </c>
      <c r="Q11" s="59">
        <v>0.78749999999999998</v>
      </c>
      <c r="R11" s="59">
        <v>0.35</v>
      </c>
      <c r="S11" s="59">
        <v>0.38124999999999998</v>
      </c>
      <c r="T11" s="59">
        <v>0.41249999999999998</v>
      </c>
      <c r="U11" s="59">
        <v>0.47499999999999998</v>
      </c>
      <c r="V11" s="59">
        <v>0.53749999999999998</v>
      </c>
      <c r="W11" s="59">
        <v>0.66249999999999998</v>
      </c>
      <c r="X11" s="59">
        <v>0.56874999999999998</v>
      </c>
      <c r="Y11" s="59">
        <v>0.53749999999999998</v>
      </c>
      <c r="Z11" s="59">
        <v>0.61612903225806404</v>
      </c>
      <c r="AA11" s="59">
        <v>0.72499999999999998</v>
      </c>
      <c r="AB11" s="59">
        <v>0.38124999999999998</v>
      </c>
      <c r="AC11" s="59">
        <v>0.44374999999999998</v>
      </c>
      <c r="AD11" s="60">
        <v>0.60133420303605301</v>
      </c>
      <c r="AE1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</row>
    <row r="12" spans="1:1005" ht="19.899999999999999" customHeight="1" x14ac:dyDescent="0.3">
      <c r="A12" s="5">
        <v>50010</v>
      </c>
      <c r="B12" s="57" t="s">
        <v>47</v>
      </c>
      <c r="C12" s="58">
        <v>45381</v>
      </c>
      <c r="D12" s="59">
        <v>0.69523809523809499</v>
      </c>
      <c r="E12" s="59">
        <v>0.62380952380952404</v>
      </c>
      <c r="F12" s="59">
        <v>0.55238095238095197</v>
      </c>
      <c r="G12" s="59">
        <v>0.40952380952381001</v>
      </c>
      <c r="H12" s="59">
        <v>0.57619047619047603</v>
      </c>
      <c r="I12" s="59">
        <v>0.50476190476190497</v>
      </c>
      <c r="J12" s="59">
        <v>0.50476190476190497</v>
      </c>
      <c r="K12" s="59">
        <v>0.64761904761904798</v>
      </c>
      <c r="L12" s="59">
        <v>0.6</v>
      </c>
      <c r="M12" s="59">
        <v>0.64761904761904798</v>
      </c>
      <c r="N12" s="59">
        <v>0.57619047619047603</v>
      </c>
      <c r="O12" s="59">
        <v>0.338095238095238</v>
      </c>
      <c r="P12" s="59">
        <v>0.64761904761904798</v>
      </c>
      <c r="Q12" s="59">
        <v>0.50476190476190497</v>
      </c>
      <c r="R12" s="59">
        <v>0.45714285714285702</v>
      </c>
      <c r="S12" s="59">
        <v>0.48095238095238102</v>
      </c>
      <c r="T12" s="59">
        <v>0.43333333333333302</v>
      </c>
      <c r="U12" s="59">
        <v>0.62380952380952404</v>
      </c>
      <c r="V12" s="59">
        <v>0.48095238095238102</v>
      </c>
      <c r="W12" s="59">
        <v>0.69523809523809499</v>
      </c>
      <c r="X12" s="59">
        <v>0.68536585365853697</v>
      </c>
      <c r="Y12" s="59">
        <v>0.67142857142857104</v>
      </c>
      <c r="Z12" s="59">
        <v>0.758536585365854</v>
      </c>
      <c r="AA12" s="59">
        <v>0.78292682926829305</v>
      </c>
      <c r="AB12" s="59">
        <v>0.43333333333333302</v>
      </c>
      <c r="AC12" s="59">
        <v>0.338095238095238</v>
      </c>
      <c r="AD12" s="60">
        <v>0.57535355605656902</v>
      </c>
      <c r="AE12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</row>
    <row r="13" spans="1:1005" ht="19.899999999999999" customHeight="1" x14ac:dyDescent="0.3">
      <c r="A13" s="5">
        <v>50011</v>
      </c>
      <c r="B13" s="57" t="s">
        <v>48</v>
      </c>
      <c r="C13" s="58">
        <v>45381</v>
      </c>
      <c r="D13" s="59">
        <v>0.426086956521739</v>
      </c>
      <c r="E13" s="59">
        <v>0.30454545454545501</v>
      </c>
      <c r="F13" s="59">
        <v>0.23043478260869599</v>
      </c>
      <c r="G13" s="59">
        <v>0.29565217391304299</v>
      </c>
      <c r="H13" s="59">
        <v>0.29565217391304299</v>
      </c>
      <c r="I13" s="59">
        <v>0.38260869565217398</v>
      </c>
      <c r="J13" s="59">
        <v>0.360869565217391</v>
      </c>
      <c r="K13" s="59">
        <v>0.38260869565217398</v>
      </c>
      <c r="L13" s="59">
        <v>0.426086956521739</v>
      </c>
      <c r="M13" s="59">
        <v>0.44782608695652198</v>
      </c>
      <c r="N13" s="59">
        <v>0.360869565217391</v>
      </c>
      <c r="O13" s="59">
        <v>0.31739130434782598</v>
      </c>
      <c r="P13" s="59">
        <v>0.51304347826087005</v>
      </c>
      <c r="Q13" s="59">
        <v>0.51304347826087005</v>
      </c>
      <c r="R13" s="59">
        <v>0.23043478260869599</v>
      </c>
      <c r="S13" s="59">
        <v>0.44782608695652198</v>
      </c>
      <c r="T13" s="59">
        <v>0.360869565217391</v>
      </c>
      <c r="U13" s="59">
        <v>0.6</v>
      </c>
      <c r="V13" s="59">
        <v>0.426086956521739</v>
      </c>
      <c r="W13" s="59">
        <v>0.53478260869565197</v>
      </c>
      <c r="X13" s="59">
        <v>0.53478260869565197</v>
      </c>
      <c r="Y13" s="59">
        <v>0.58888888888888902</v>
      </c>
      <c r="Z13" s="59">
        <v>0.67446808510638301</v>
      </c>
      <c r="AA13" s="59">
        <v>0.61063829787234003</v>
      </c>
      <c r="AB13" s="59">
        <v>0.52553191489361695</v>
      </c>
      <c r="AC13" s="59">
        <v>0.48297872340425502</v>
      </c>
      <c r="AD13" s="60">
        <v>0.459891962559699</v>
      </c>
      <c r="AE13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</row>
    <row r="14" spans="1:1005" ht="19.899999999999999" customHeight="1" x14ac:dyDescent="0.3">
      <c r="A14" s="5">
        <v>50012</v>
      </c>
      <c r="B14" s="57" t="s">
        <v>49</v>
      </c>
      <c r="C14" s="58">
        <v>45381</v>
      </c>
      <c r="D14" s="59">
        <v>0.44374999999999998</v>
      </c>
      <c r="E14" s="59">
        <v>0.49062499999999998</v>
      </c>
      <c r="F14" s="59">
        <v>0.50624999999999998</v>
      </c>
      <c r="G14" s="59">
        <v>0.37692307692307703</v>
      </c>
      <c r="H14" s="59">
        <v>0.46923076923076901</v>
      </c>
      <c r="I14" s="59">
        <v>0.33076923076923098</v>
      </c>
      <c r="J14" s="59">
        <v>0.45937499999999998</v>
      </c>
      <c r="K14" s="59">
        <v>0.48095238095238102</v>
      </c>
      <c r="L14" s="59">
        <v>0.43846153846153901</v>
      </c>
      <c r="M14" s="59">
        <v>0.46923076923076901</v>
      </c>
      <c r="N14" s="59">
        <v>0.496825396825397</v>
      </c>
      <c r="O14" s="59">
        <v>0.40769230769230802</v>
      </c>
      <c r="P14" s="59">
        <v>0.515384615384615</v>
      </c>
      <c r="Q14" s="59">
        <v>0.40769230769230802</v>
      </c>
      <c r="R14" s="59">
        <v>0.31538461538461499</v>
      </c>
      <c r="S14" s="59">
        <v>0.3</v>
      </c>
      <c r="T14" s="59">
        <v>0.33437499999999998</v>
      </c>
      <c r="U14" s="59">
        <v>0.61562499999999998</v>
      </c>
      <c r="V14" s="59">
        <v>0.53749999999999998</v>
      </c>
      <c r="W14" s="59">
        <v>0.55312499999999998</v>
      </c>
      <c r="X14" s="59">
        <v>0.58437499999999998</v>
      </c>
      <c r="Y14" s="59">
        <v>0.56874999999999998</v>
      </c>
      <c r="Z14" s="59">
        <v>0.7</v>
      </c>
      <c r="AA14" s="59">
        <v>0.66923076923076896</v>
      </c>
      <c r="AB14" s="59">
        <v>0.53076923076923099</v>
      </c>
      <c r="AC14" s="59">
        <v>0.42307692307692302</v>
      </c>
      <c r="AD14" s="60">
        <v>0.49351881778352402</v>
      </c>
      <c r="AE14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</row>
    <row r="15" spans="1:1005" ht="19.899999999999999" customHeight="1" x14ac:dyDescent="0.3">
      <c r="A15" s="5">
        <v>50013</v>
      </c>
      <c r="B15" s="57" t="s">
        <v>50</v>
      </c>
      <c r="C15" s="58">
        <v>45381</v>
      </c>
      <c r="D15" s="59">
        <v>0.75</v>
      </c>
      <c r="E15" s="59">
        <v>0.8</v>
      </c>
      <c r="F15" s="59">
        <v>0.7</v>
      </c>
      <c r="G15" s="59">
        <v>0.758536585365854</v>
      </c>
      <c r="H15" s="59">
        <v>0.73414634146341495</v>
      </c>
      <c r="I15" s="59">
        <v>0.66097560975609804</v>
      </c>
      <c r="J15" s="59">
        <v>0.73414634146341495</v>
      </c>
      <c r="K15" s="59">
        <v>0.758536585365854</v>
      </c>
      <c r="L15" s="59">
        <v>0.78292682926829305</v>
      </c>
      <c r="M15" s="59">
        <v>0.83170731707317103</v>
      </c>
      <c r="N15" s="59">
        <v>0.78292682926829305</v>
      </c>
      <c r="O15" s="59">
        <v>0.758536585365854</v>
      </c>
      <c r="P15" s="59">
        <v>0.78292682926829305</v>
      </c>
      <c r="Q15" s="59">
        <v>0.75</v>
      </c>
      <c r="R15" s="59">
        <v>0.47499999999999998</v>
      </c>
      <c r="S15" s="59">
        <v>0.72499999999999998</v>
      </c>
      <c r="T15" s="59">
        <v>0.72499999999999998</v>
      </c>
      <c r="U15" s="59">
        <v>0.68536585365853697</v>
      </c>
      <c r="V15" s="59">
        <v>0.61219512195121895</v>
      </c>
      <c r="W15" s="59">
        <v>0.80731707317073098</v>
      </c>
      <c r="X15" s="59">
        <v>0.57499999999999996</v>
      </c>
      <c r="Y15" s="59">
        <v>0.73414634146341495</v>
      </c>
      <c r="Z15" s="59">
        <v>0.85609756097560996</v>
      </c>
      <c r="AA15" s="59">
        <v>0.88048780487804901</v>
      </c>
      <c r="AB15" s="59">
        <v>0.66097560975609804</v>
      </c>
      <c r="AC15" s="59">
        <v>0.78292682926829305</v>
      </c>
      <c r="AD15" s="60">
        <v>0.72962697274031596</v>
      </c>
      <c r="AE15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</row>
    <row r="16" spans="1:1005" ht="19.899999999999999" customHeight="1" x14ac:dyDescent="0.3">
      <c r="A16" s="5">
        <v>50014</v>
      </c>
      <c r="B16" s="57" t="s">
        <v>51</v>
      </c>
      <c r="C16" s="58">
        <v>45381</v>
      </c>
      <c r="D16" s="59">
        <v>0.64237288135593196</v>
      </c>
      <c r="E16" s="59">
        <v>0.65932203389830502</v>
      </c>
      <c r="F16" s="59">
        <v>0.48983050847457599</v>
      </c>
      <c r="G16" s="59">
        <v>0.42203389830508498</v>
      </c>
      <c r="H16" s="59">
        <v>0.41034482758620699</v>
      </c>
      <c r="I16" s="59">
        <v>0.43898305084745798</v>
      </c>
      <c r="J16" s="59">
        <v>0.557627118644068</v>
      </c>
      <c r="K16" s="59">
        <v>0.54067796610169505</v>
      </c>
      <c r="L16" s="59">
        <v>0.48983050847457599</v>
      </c>
      <c r="M16" s="59">
        <v>0.65932203389830502</v>
      </c>
      <c r="N16" s="59">
        <v>0.48983050847457599</v>
      </c>
      <c r="O16" s="59">
        <v>0.32033898305084701</v>
      </c>
      <c r="P16" s="59">
        <v>0.64237288135593196</v>
      </c>
      <c r="Q16" s="59">
        <v>0.57457627118644095</v>
      </c>
      <c r="R16" s="59">
        <v>0.33728813559322002</v>
      </c>
      <c r="S16" s="59">
        <v>0.52372881355932199</v>
      </c>
      <c r="T16" s="59">
        <v>0.33728813559322002</v>
      </c>
      <c r="U16" s="59">
        <v>0.48983050847457599</v>
      </c>
      <c r="V16" s="59">
        <v>0.38813559322033903</v>
      </c>
      <c r="W16" s="59">
        <v>0.57457627118644095</v>
      </c>
      <c r="X16" s="59">
        <v>0.57368421052631602</v>
      </c>
      <c r="Y16" s="59">
        <v>0.56551724137931003</v>
      </c>
      <c r="Z16" s="59">
        <v>0.65932203389830502</v>
      </c>
      <c r="AA16" s="59">
        <v>0.67627118644067796</v>
      </c>
      <c r="AB16" s="59">
        <v>0.479310344827586</v>
      </c>
      <c r="AC16" s="59">
        <v>0.32033898305084701</v>
      </c>
      <c r="AD16" s="60">
        <v>0.52793986461667597</v>
      </c>
      <c r="AE16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</row>
    <row r="17" spans="1:1005" ht="19.899999999999999" customHeight="1" x14ac:dyDescent="0.3">
      <c r="A17" s="5">
        <v>50015</v>
      </c>
      <c r="B17" s="57" t="s">
        <v>52</v>
      </c>
      <c r="C17" s="58">
        <v>45381</v>
      </c>
      <c r="D17" s="59">
        <v>0.73414634146341495</v>
      </c>
      <c r="E17" s="59">
        <v>0.73414634146341495</v>
      </c>
      <c r="F17" s="59">
        <v>0.66097560975609804</v>
      </c>
      <c r="G17" s="59">
        <v>0.29512195121951201</v>
      </c>
      <c r="H17" s="59">
        <v>0.39268292682926798</v>
      </c>
      <c r="I17" s="59">
        <v>0.44146341463414601</v>
      </c>
      <c r="J17" s="59">
        <v>0.51463414634146298</v>
      </c>
      <c r="K17" s="59">
        <v>0.61219512195121895</v>
      </c>
      <c r="L17" s="59">
        <v>0.51463414634146298</v>
      </c>
      <c r="M17" s="59">
        <v>0.65</v>
      </c>
      <c r="N17" s="59">
        <v>0.49024390243902399</v>
      </c>
      <c r="O17" s="59">
        <v>0.319512195121951</v>
      </c>
      <c r="P17" s="59">
        <v>0.465853658536585</v>
      </c>
      <c r="Q17" s="59">
        <v>0.88048780487804901</v>
      </c>
      <c r="R17" s="59">
        <v>0.38205128205128203</v>
      </c>
      <c r="S17" s="59">
        <v>0.61219512195121895</v>
      </c>
      <c r="T17" s="59">
        <v>0.36829268292682898</v>
      </c>
      <c r="U17" s="59">
        <v>0.61219512195121895</v>
      </c>
      <c r="V17" s="59">
        <v>0.49024390243902399</v>
      </c>
      <c r="W17" s="59">
        <v>0.58780487804878101</v>
      </c>
      <c r="X17" s="59">
        <v>0.56341463414634196</v>
      </c>
      <c r="Y17" s="59">
        <v>0.56341463414634196</v>
      </c>
      <c r="Z17" s="59">
        <v>0.758536585365854</v>
      </c>
      <c r="AA17" s="59">
        <v>0.78292682926829305</v>
      </c>
      <c r="AB17" s="59">
        <v>0.44146341463414601</v>
      </c>
      <c r="AC17" s="59">
        <v>0.44146341463414601</v>
      </c>
      <c r="AD17" s="60">
        <v>0.57475904057683103</v>
      </c>
      <c r="AE17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</row>
    <row r="18" spans="1:1005" ht="19.899999999999999" customHeight="1" x14ac:dyDescent="0.3">
      <c r="A18" s="5">
        <v>50016</v>
      </c>
      <c r="B18" s="57" t="s">
        <v>53</v>
      </c>
      <c r="C18" s="58">
        <v>45381</v>
      </c>
      <c r="D18" s="59">
        <v>0.52857142857142903</v>
      </c>
      <c r="E18" s="59">
        <v>0.56428571428571395</v>
      </c>
      <c r="F18" s="59">
        <v>0.45714285714285702</v>
      </c>
      <c r="G18" s="59">
        <v>0.49285714285714299</v>
      </c>
      <c r="H18" s="59">
        <v>0.42142857142857099</v>
      </c>
      <c r="I18" s="59">
        <v>0.45714285714285702</v>
      </c>
      <c r="J18" s="59">
        <v>0.49285714285714299</v>
      </c>
      <c r="K18" s="59">
        <v>0.52857142857142903</v>
      </c>
      <c r="L18" s="59">
        <v>0.56428571428571395</v>
      </c>
      <c r="M18" s="59">
        <v>0.63571428571428601</v>
      </c>
      <c r="N18" s="59">
        <v>0.42142857142857099</v>
      </c>
      <c r="O18" s="59">
        <v>0.52857142857142903</v>
      </c>
      <c r="P18" s="59">
        <v>0.6</v>
      </c>
      <c r="Q18" s="59">
        <v>0.67142857142857104</v>
      </c>
      <c r="R18" s="59">
        <v>0.38571428571428601</v>
      </c>
      <c r="S18" s="59">
        <v>0.45714285714285702</v>
      </c>
      <c r="T18" s="59">
        <v>0.45714285714285702</v>
      </c>
      <c r="U18" s="59">
        <v>0.56428571428571395</v>
      </c>
      <c r="V18" s="59">
        <v>0.56428571428571395</v>
      </c>
      <c r="W18" s="59">
        <v>0.52857142857142903</v>
      </c>
      <c r="X18" s="59">
        <v>0.49285714285714299</v>
      </c>
      <c r="Y18" s="59">
        <v>0.56428571428571395</v>
      </c>
      <c r="Z18" s="59">
        <v>0.85</v>
      </c>
      <c r="AA18" s="59">
        <v>0.74285714285714299</v>
      </c>
      <c r="AB18" s="59">
        <v>0.67142857142857104</v>
      </c>
      <c r="AC18" s="59">
        <v>0.67142857142857104</v>
      </c>
      <c r="AD18" s="60">
        <v>0.55798319327731105</v>
      </c>
      <c r="AE18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</row>
    <row r="19" spans="1:1005" ht="19.899999999999999" customHeight="1" x14ac:dyDescent="0.3">
      <c r="A19" s="5">
        <v>50018</v>
      </c>
      <c r="B19" s="57" t="s">
        <v>54</v>
      </c>
      <c r="C19" s="58">
        <v>45381</v>
      </c>
      <c r="D19" s="59">
        <v>0.32222222222222202</v>
      </c>
      <c r="E19" s="59">
        <v>0.211111111111111</v>
      </c>
      <c r="F19" s="59">
        <v>0.32222222222222202</v>
      </c>
      <c r="G19" s="59">
        <v>0.35</v>
      </c>
      <c r="H19" s="59">
        <v>0.43333333333333302</v>
      </c>
      <c r="I19" s="59">
        <v>0.43333333333333302</v>
      </c>
      <c r="J19" s="59">
        <v>0.35</v>
      </c>
      <c r="K19" s="59">
        <v>0.76666666666666705</v>
      </c>
      <c r="L19" s="59">
        <v>0.54444444444444395</v>
      </c>
      <c r="M19" s="59">
        <v>0.54444444444444395</v>
      </c>
      <c r="N19" s="59">
        <v>0.76666666666666705</v>
      </c>
      <c r="O19" s="59">
        <v>0.211111111111111</v>
      </c>
      <c r="P19" s="59">
        <v>0.32222222222222202</v>
      </c>
      <c r="Q19" s="59">
        <v>0.43333333333333302</v>
      </c>
      <c r="R19" s="59">
        <v>0.32222222222222202</v>
      </c>
      <c r="S19" s="59">
        <v>0.32222222222222202</v>
      </c>
      <c r="T19" s="59">
        <v>0.43333333333333302</v>
      </c>
      <c r="U19" s="59">
        <v>0.43333333333333302</v>
      </c>
      <c r="V19" s="59">
        <v>0.43333333333333302</v>
      </c>
      <c r="W19" s="59">
        <v>0.54444444444444395</v>
      </c>
      <c r="X19" s="59">
        <v>0.211111111111111</v>
      </c>
      <c r="Y19" s="59">
        <v>0.35</v>
      </c>
      <c r="Z19" s="59">
        <v>0.43333333333333302</v>
      </c>
      <c r="AA19" s="59">
        <v>0.32222222222222202</v>
      </c>
      <c r="AB19" s="59">
        <v>0.32222222222222202</v>
      </c>
      <c r="AC19" s="59">
        <v>0.43333333333333302</v>
      </c>
      <c r="AD19" s="60">
        <v>0.41290849673202601</v>
      </c>
      <c r="AE19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</row>
    <row r="20" spans="1:1005" ht="19.899999999999999" customHeight="1" x14ac:dyDescent="0.3">
      <c r="A20" s="5">
        <v>50019</v>
      </c>
      <c r="B20" s="57" t="s">
        <v>55</v>
      </c>
      <c r="C20" s="58">
        <v>45381</v>
      </c>
      <c r="D20" s="59">
        <v>0.81874999999999998</v>
      </c>
      <c r="E20" s="59">
        <v>0.81874999999999998</v>
      </c>
      <c r="F20" s="59">
        <v>0.72499999999999998</v>
      </c>
      <c r="G20" s="59">
        <v>0.66249999999999998</v>
      </c>
      <c r="H20" s="59">
        <v>0.75624999999999998</v>
      </c>
      <c r="I20" s="59">
        <v>0.75624999999999998</v>
      </c>
      <c r="J20" s="59">
        <v>0.81874999999999998</v>
      </c>
      <c r="K20" s="59">
        <v>0.88124999999999998</v>
      </c>
      <c r="L20" s="59">
        <v>0.81874999999999998</v>
      </c>
      <c r="M20" s="59">
        <v>0.88124999999999998</v>
      </c>
      <c r="N20" s="59">
        <v>0.91249999999999998</v>
      </c>
      <c r="O20" s="59">
        <v>0.63124999999999998</v>
      </c>
      <c r="P20" s="59">
        <v>0.81874999999999998</v>
      </c>
      <c r="Q20" s="59">
        <v>0.72499999999999998</v>
      </c>
      <c r="R20" s="59">
        <v>0.56874999999999998</v>
      </c>
      <c r="S20" s="59">
        <v>0.56874999999999998</v>
      </c>
      <c r="T20" s="59">
        <v>0.53749999999999998</v>
      </c>
      <c r="U20" s="59">
        <v>0.80967741935483895</v>
      </c>
      <c r="V20" s="59">
        <v>0.78749999999999998</v>
      </c>
      <c r="W20" s="59">
        <v>0.78749999999999998</v>
      </c>
      <c r="X20" s="59">
        <v>0.69374999999999998</v>
      </c>
      <c r="Y20" s="59">
        <v>0.77741935483871005</v>
      </c>
      <c r="Z20" s="59">
        <v>0.81874999999999998</v>
      </c>
      <c r="AA20" s="59">
        <v>0.94374999999999998</v>
      </c>
      <c r="AB20" s="59">
        <v>0.66249999999999998</v>
      </c>
      <c r="AC20" s="59">
        <v>0.69374999999999998</v>
      </c>
      <c r="AD20" s="60">
        <v>0.76799098671726795</v>
      </c>
      <c r="AE20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</row>
    <row r="21" spans="1:1005" ht="19.899999999999999" customHeight="1" x14ac:dyDescent="0.3">
      <c r="A21" s="5">
        <v>50020</v>
      </c>
      <c r="B21" s="15" t="s">
        <v>158</v>
      </c>
      <c r="C21" s="58">
        <v>45381</v>
      </c>
      <c r="D21" s="59">
        <v>0.67142857142857104</v>
      </c>
      <c r="E21" s="59">
        <v>0.52857142857142903</v>
      </c>
      <c r="F21" s="59">
        <v>0.24285714285714299</v>
      </c>
      <c r="G21" s="59">
        <v>0.24285714285714299</v>
      </c>
      <c r="H21" s="59">
        <v>0.24285714285714299</v>
      </c>
      <c r="I21" s="59">
        <v>0.24285714285714299</v>
      </c>
      <c r="J21" s="59">
        <v>0.38571428571428601</v>
      </c>
      <c r="K21" s="59">
        <v>0.52857142857142903</v>
      </c>
      <c r="L21" s="59">
        <v>0.24285714285714299</v>
      </c>
      <c r="M21" s="59">
        <v>0.38571428571428601</v>
      </c>
      <c r="N21" s="59">
        <v>0.38571428571428601</v>
      </c>
      <c r="O21" s="59">
        <v>0.24285714285714299</v>
      </c>
      <c r="P21" s="59">
        <v>0.38571428571428601</v>
      </c>
      <c r="Q21" s="59">
        <v>0.24285714285714299</v>
      </c>
      <c r="R21" s="59">
        <v>0.38571428571428601</v>
      </c>
      <c r="S21" s="59">
        <v>0.24285714285714299</v>
      </c>
      <c r="T21" s="59">
        <v>0.24285714285714299</v>
      </c>
      <c r="U21" s="59">
        <v>0.24285714285714299</v>
      </c>
      <c r="V21" s="59">
        <v>0.24285714285714299</v>
      </c>
      <c r="W21" s="59">
        <v>0.52857142857142903</v>
      </c>
      <c r="X21" s="59">
        <v>0.67142857142857104</v>
      </c>
      <c r="Y21" s="59">
        <v>0.52857142857142903</v>
      </c>
      <c r="Z21" s="59">
        <v>0.52857142857142903</v>
      </c>
      <c r="AA21" s="59">
        <v>0.24285714285714299</v>
      </c>
      <c r="AB21" s="59">
        <v>0.81428571428571395</v>
      </c>
      <c r="AC21" s="59">
        <v>0.24285714285714299</v>
      </c>
      <c r="AD21" s="60">
        <v>0.40252100840336102</v>
      </c>
      <c r="AE2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</row>
    <row r="22" spans="1:1005" ht="19.899999999999999" customHeight="1" x14ac:dyDescent="0.3">
      <c r="A22" s="5">
        <v>50021</v>
      </c>
      <c r="B22" s="15" t="s">
        <v>57</v>
      </c>
      <c r="C22" s="58">
        <v>45381</v>
      </c>
      <c r="D22" s="59">
        <v>0.6</v>
      </c>
      <c r="E22" s="59">
        <v>0.6</v>
      </c>
      <c r="F22" s="59">
        <v>0.266666666666667</v>
      </c>
      <c r="G22" s="59">
        <v>0.266666666666667</v>
      </c>
      <c r="H22" s="59">
        <v>0.266666666666667</v>
      </c>
      <c r="I22" s="59">
        <v>0.266666666666667</v>
      </c>
      <c r="J22" s="59">
        <v>0.266666666666667</v>
      </c>
      <c r="K22" s="59">
        <v>0.43333333333333302</v>
      </c>
      <c r="L22" s="59">
        <v>0.266666666666667</v>
      </c>
      <c r="M22" s="59">
        <v>0.6</v>
      </c>
      <c r="N22" s="59">
        <v>0.266666666666667</v>
      </c>
      <c r="O22" s="59">
        <v>0.266666666666667</v>
      </c>
      <c r="P22" s="59">
        <v>0.76666666666666705</v>
      </c>
      <c r="Q22" s="59">
        <v>0.76666666666666705</v>
      </c>
      <c r="R22" s="59">
        <v>0.266666666666667</v>
      </c>
      <c r="S22" s="59">
        <v>0.266666666666667</v>
      </c>
      <c r="T22" s="59">
        <v>0.266666666666667</v>
      </c>
      <c r="U22" s="59">
        <v>0.43333333333333302</v>
      </c>
      <c r="V22" s="59">
        <v>0.6</v>
      </c>
      <c r="W22" s="59">
        <v>0.43333333333333302</v>
      </c>
      <c r="X22" s="59">
        <v>0.43333333333333302</v>
      </c>
      <c r="Y22" s="59">
        <v>0.43333333333333302</v>
      </c>
      <c r="Z22" s="59">
        <v>0.6</v>
      </c>
      <c r="AA22" s="59">
        <v>0.43333333333333302</v>
      </c>
      <c r="AB22" s="59">
        <v>0.93333333333333302</v>
      </c>
      <c r="AC22" s="59">
        <v>0.43333333333333302</v>
      </c>
      <c r="AD22" s="60">
        <v>0.477450980392157</v>
      </c>
      <c r="AE22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</row>
    <row r="23" spans="1:1005" ht="19.899999999999999" customHeight="1" x14ac:dyDescent="0.3">
      <c r="A23" s="5">
        <v>50022</v>
      </c>
      <c r="B23" s="15" t="s">
        <v>58</v>
      </c>
      <c r="C23" s="58">
        <v>45381</v>
      </c>
      <c r="D23" s="59">
        <v>0.6</v>
      </c>
      <c r="E23" s="59">
        <v>0.43333333333333302</v>
      </c>
      <c r="F23" s="59">
        <v>0.43333333333333302</v>
      </c>
      <c r="G23" s="59">
        <v>0.266666666666667</v>
      </c>
      <c r="H23" s="59">
        <v>0.43333333333333302</v>
      </c>
      <c r="I23" s="59">
        <v>0.43333333333333302</v>
      </c>
      <c r="J23" s="59">
        <v>0.43333333333333302</v>
      </c>
      <c r="K23" s="59">
        <v>0.43333333333333302</v>
      </c>
      <c r="L23" s="59">
        <v>0.43333333333333302</v>
      </c>
      <c r="M23" s="59">
        <v>0.6</v>
      </c>
      <c r="N23" s="59">
        <v>0.43333333333333302</v>
      </c>
      <c r="O23" s="59">
        <v>0.266666666666667</v>
      </c>
      <c r="P23" s="59">
        <v>0.43333333333333302</v>
      </c>
      <c r="Q23" s="59">
        <v>0.43333333333333302</v>
      </c>
      <c r="R23" s="59">
        <v>0.266666666666667</v>
      </c>
      <c r="S23" s="59">
        <v>0.43333333333333302</v>
      </c>
      <c r="T23" s="59">
        <v>0.1</v>
      </c>
      <c r="U23" s="59">
        <v>0.6</v>
      </c>
      <c r="V23" s="59">
        <v>0.43333333333333302</v>
      </c>
      <c r="W23" s="59">
        <v>0.6</v>
      </c>
      <c r="X23" s="59">
        <v>0.43333333333333302</v>
      </c>
      <c r="Y23" s="59">
        <v>0.43333333333333302</v>
      </c>
      <c r="Z23" s="59">
        <v>0.43333333333333302</v>
      </c>
      <c r="AA23" s="59">
        <v>0.6</v>
      </c>
      <c r="AB23" s="59">
        <v>0.6</v>
      </c>
      <c r="AC23" s="59">
        <v>0.1</v>
      </c>
      <c r="AD23" s="60">
        <v>0.44803921568627503</v>
      </c>
      <c r="AE23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</row>
    <row r="24" spans="1:1005" ht="19.899999999999999" customHeight="1" x14ac:dyDescent="0.3">
      <c r="A24" s="5">
        <v>50023</v>
      </c>
      <c r="B24" s="15" t="s">
        <v>159</v>
      </c>
      <c r="C24" s="58">
        <v>45381</v>
      </c>
      <c r="D24" s="59">
        <v>0.57826086956521705</v>
      </c>
      <c r="E24" s="59">
        <v>0.57826086956521705</v>
      </c>
      <c r="F24" s="59">
        <v>0.53478260869565197</v>
      </c>
      <c r="G24" s="59">
        <v>0.18695652173912999</v>
      </c>
      <c r="H24" s="59">
        <v>0.360869565217391</v>
      </c>
      <c r="I24" s="59">
        <v>0.44782608695652198</v>
      </c>
      <c r="J24" s="59">
        <v>0.44782608695652198</v>
      </c>
      <c r="K24" s="59">
        <v>0.66521739130434798</v>
      </c>
      <c r="L24" s="59">
        <v>0.31739130434782598</v>
      </c>
      <c r="M24" s="59">
        <v>0.53478260869565197</v>
      </c>
      <c r="N24" s="59">
        <v>0.360869565217391</v>
      </c>
      <c r="O24" s="59">
        <v>0.31739130434782598</v>
      </c>
      <c r="P24" s="59">
        <v>0.53478260869565197</v>
      </c>
      <c r="Q24" s="59">
        <v>0.40434782608695602</v>
      </c>
      <c r="R24" s="59">
        <v>0.27391304347826101</v>
      </c>
      <c r="S24" s="59">
        <v>0.31739130434782598</v>
      </c>
      <c r="T24" s="59">
        <v>0.18695652173912999</v>
      </c>
      <c r="U24" s="59">
        <v>0.62173913043478302</v>
      </c>
      <c r="V24" s="59">
        <v>0.49130434782608701</v>
      </c>
      <c r="W24" s="59">
        <v>0.44782608695652198</v>
      </c>
      <c r="X24" s="59">
        <v>0.53478260869565197</v>
      </c>
      <c r="Y24" s="59">
        <v>0.57826086956521705</v>
      </c>
      <c r="Z24" s="59">
        <v>0.79565217391304299</v>
      </c>
      <c r="AA24" s="59">
        <v>0.66521739130434798</v>
      </c>
      <c r="AB24" s="59">
        <v>0.83913043478260896</v>
      </c>
      <c r="AC24" s="59">
        <v>0.23043478260869599</v>
      </c>
      <c r="AD24" s="60">
        <v>0.48816554289700098</v>
      </c>
      <c r="AE24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</row>
    <row r="25" spans="1:1005" ht="19.899999999999999" customHeight="1" x14ac:dyDescent="0.3">
      <c r="A25" s="5">
        <v>50024</v>
      </c>
      <c r="B25" s="57" t="s">
        <v>60</v>
      </c>
      <c r="C25" s="58">
        <v>45381</v>
      </c>
      <c r="D25" s="59">
        <v>0.49393939393939401</v>
      </c>
      <c r="E25" s="59">
        <v>0.46363636363636401</v>
      </c>
      <c r="F25" s="59">
        <v>0.31212121212121202</v>
      </c>
      <c r="G25" s="59">
        <v>0.221212121212121</v>
      </c>
      <c r="H25" s="59">
        <v>0.31212121212121202</v>
      </c>
      <c r="I25" s="59">
        <v>0.31212121212121202</v>
      </c>
      <c r="J25" s="59">
        <v>0.25151515151515202</v>
      </c>
      <c r="K25" s="59">
        <v>0.46363636363636401</v>
      </c>
      <c r="L25" s="59">
        <v>0.31212121212121202</v>
      </c>
      <c r="M25" s="59">
        <v>0.43333333333333302</v>
      </c>
      <c r="N25" s="59">
        <v>0.31212121212121202</v>
      </c>
      <c r="O25" s="59">
        <v>0.37272727272727302</v>
      </c>
      <c r="P25" s="59">
        <v>0.49393939393939401</v>
      </c>
      <c r="Q25" s="59">
        <v>0.40303030303030302</v>
      </c>
      <c r="R25" s="59">
        <v>0.31212121212121202</v>
      </c>
      <c r="S25" s="59">
        <v>0.28181818181818202</v>
      </c>
      <c r="T25" s="59">
        <v>0.28181818181818202</v>
      </c>
      <c r="U25" s="59">
        <v>0.46363636363636401</v>
      </c>
      <c r="V25" s="59">
        <v>0.40303030303030302</v>
      </c>
      <c r="W25" s="59">
        <v>0.6</v>
      </c>
      <c r="X25" s="59">
        <v>0.58484848484848495</v>
      </c>
      <c r="Y25" s="59">
        <v>0.58484848484848495</v>
      </c>
      <c r="Z25" s="59">
        <v>0.675757575757576</v>
      </c>
      <c r="AA25" s="59">
        <v>0.49393939393939401</v>
      </c>
      <c r="AB25" s="59">
        <v>0.43333333333333302</v>
      </c>
      <c r="AC25" s="59">
        <v>0.43333333333333302</v>
      </c>
      <c r="AD25" s="60">
        <v>0.42397504456328</v>
      </c>
      <c r="AE25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</row>
    <row r="26" spans="1:1005" ht="19.899999999999999" customHeight="1" x14ac:dyDescent="0.3">
      <c r="A26" s="5">
        <v>50025</v>
      </c>
      <c r="B26" s="57" t="s">
        <v>61</v>
      </c>
      <c r="C26" s="58">
        <v>45381</v>
      </c>
      <c r="D26" s="59">
        <v>0.68</v>
      </c>
      <c r="E26" s="59">
        <v>0.72</v>
      </c>
      <c r="F26" s="59">
        <v>0.57999999999999996</v>
      </c>
      <c r="G26" s="59">
        <v>0.712244897959184</v>
      </c>
      <c r="H26" s="59">
        <v>0.6</v>
      </c>
      <c r="I26" s="59">
        <v>0.62</v>
      </c>
      <c r="J26" s="59">
        <v>0.76</v>
      </c>
      <c r="K26" s="59">
        <v>0.7</v>
      </c>
      <c r="L26" s="59">
        <v>0.63061224489795897</v>
      </c>
      <c r="M26" s="59">
        <v>0.82</v>
      </c>
      <c r="N26" s="59">
        <v>0.64</v>
      </c>
      <c r="O26" s="59">
        <v>0.56000000000000005</v>
      </c>
      <c r="P26" s="59">
        <v>0.66</v>
      </c>
      <c r="Q26" s="59">
        <v>0.76</v>
      </c>
      <c r="R26" s="59">
        <v>0.48</v>
      </c>
      <c r="S26" s="59">
        <v>0.44</v>
      </c>
      <c r="T26" s="59">
        <v>0.38</v>
      </c>
      <c r="U26" s="59">
        <v>0.73265306122449003</v>
      </c>
      <c r="V26" s="59">
        <v>0.62</v>
      </c>
      <c r="W26" s="59">
        <v>0.74</v>
      </c>
      <c r="X26" s="59">
        <v>0.67142857142857104</v>
      </c>
      <c r="Y26" s="59">
        <v>0.712244897959184</v>
      </c>
      <c r="Z26" s="59">
        <v>0.79387755102040802</v>
      </c>
      <c r="AA26" s="59">
        <v>0.87551020408163305</v>
      </c>
      <c r="AB26" s="59">
        <v>0.6</v>
      </c>
      <c r="AC26" s="59">
        <v>0.76</v>
      </c>
      <c r="AD26" s="60">
        <v>0.67208883553421395</v>
      </c>
      <c r="AE26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</row>
    <row r="27" spans="1:1005" ht="19.899999999999999" customHeight="1" x14ac:dyDescent="0.3">
      <c r="A27" s="5">
        <v>50026</v>
      </c>
      <c r="B27" s="57" t="s">
        <v>62</v>
      </c>
      <c r="C27" s="58">
        <v>45381</v>
      </c>
      <c r="D27" s="59">
        <v>0.7</v>
      </c>
      <c r="E27" s="59">
        <v>0.5</v>
      </c>
      <c r="F27" s="59">
        <v>0.35</v>
      </c>
      <c r="G27" s="59">
        <v>0.45</v>
      </c>
      <c r="H27" s="59">
        <v>0.45</v>
      </c>
      <c r="I27" s="59">
        <v>0.375</v>
      </c>
      <c r="J27" s="59">
        <v>0.5</v>
      </c>
      <c r="K27" s="59">
        <v>0.52500000000000002</v>
      </c>
      <c r="L27" s="59">
        <v>0.45</v>
      </c>
      <c r="M27" s="59">
        <v>0.625</v>
      </c>
      <c r="N27" s="59">
        <v>0.45</v>
      </c>
      <c r="O27" s="59">
        <v>0.40769230769230802</v>
      </c>
      <c r="P27" s="59">
        <v>0.57499999999999996</v>
      </c>
      <c r="Q27" s="59">
        <v>0.52500000000000002</v>
      </c>
      <c r="R27" s="59">
        <v>0.33076923076923098</v>
      </c>
      <c r="S27" s="59">
        <v>0.4</v>
      </c>
      <c r="T27" s="59">
        <v>0.35</v>
      </c>
      <c r="U27" s="59">
        <v>0.625</v>
      </c>
      <c r="V27" s="59">
        <v>0.47499999999999998</v>
      </c>
      <c r="W27" s="59">
        <v>0.72499999999999998</v>
      </c>
      <c r="X27" s="59">
        <v>0.625</v>
      </c>
      <c r="Y27" s="59">
        <v>0.61282051282051297</v>
      </c>
      <c r="Z27" s="59">
        <v>0.72499999999999998</v>
      </c>
      <c r="AA27" s="59">
        <v>0.6</v>
      </c>
      <c r="AB27" s="59">
        <v>0.45</v>
      </c>
      <c r="AC27" s="59">
        <v>0.25</v>
      </c>
      <c r="AD27" s="60">
        <v>0.53239064856711904</v>
      </c>
      <c r="AE27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</row>
    <row r="28" spans="1:1005" ht="19.899999999999999" customHeight="1" x14ac:dyDescent="0.3">
      <c r="A28" s="5">
        <v>50027</v>
      </c>
      <c r="B28" s="57" t="s">
        <v>63</v>
      </c>
      <c r="C28" s="58">
        <v>45381</v>
      </c>
      <c r="D28" s="59">
        <v>0.62083333333333302</v>
      </c>
      <c r="E28" s="59">
        <v>0.52553191489361695</v>
      </c>
      <c r="F28" s="59">
        <v>0.48297872340425502</v>
      </c>
      <c r="G28" s="59">
        <v>0.46170212765957502</v>
      </c>
      <c r="H28" s="59">
        <v>0.49583333333333302</v>
      </c>
      <c r="I28" s="59">
        <v>0.47499999999999998</v>
      </c>
      <c r="J28" s="59">
        <v>0.6</v>
      </c>
      <c r="K28" s="59">
        <v>0.63191489361702102</v>
      </c>
      <c r="L28" s="59">
        <v>0.56808510638297904</v>
      </c>
      <c r="M28" s="59">
        <v>0.58936170212766004</v>
      </c>
      <c r="N28" s="59">
        <v>0.58936170212766004</v>
      </c>
      <c r="O28" s="59">
        <v>0.52553191489361695</v>
      </c>
      <c r="P28" s="59">
        <v>0.55833333333333302</v>
      </c>
      <c r="Q28" s="59">
        <v>0.6</v>
      </c>
      <c r="R28" s="59">
        <v>0.37083333333333302</v>
      </c>
      <c r="S28" s="59">
        <v>0.53749999999999998</v>
      </c>
      <c r="T28" s="59">
        <v>0.391666666666667</v>
      </c>
      <c r="U28" s="59">
        <v>0.62083333333333302</v>
      </c>
      <c r="V28" s="59">
        <v>0.47499999999999998</v>
      </c>
      <c r="W28" s="59">
        <v>0.66249999999999998</v>
      </c>
      <c r="X28" s="59">
        <v>0.55833333333333302</v>
      </c>
      <c r="Y28" s="59">
        <v>0.53749999999999998</v>
      </c>
      <c r="Z28" s="59">
        <v>0.70416666666666705</v>
      </c>
      <c r="AA28" s="59">
        <v>0.72499999999999998</v>
      </c>
      <c r="AB28" s="59">
        <v>0.47499999999999998</v>
      </c>
      <c r="AC28" s="59">
        <v>0.35</v>
      </c>
      <c r="AD28" s="60">
        <v>0.54920734251147296</v>
      </c>
      <c r="AE28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</row>
    <row r="29" spans="1:1005" ht="19.899999999999999" customHeight="1" x14ac:dyDescent="0.3">
      <c r="A29" s="5">
        <v>50028</v>
      </c>
      <c r="B29" s="57" t="s">
        <v>64</v>
      </c>
      <c r="C29" s="58">
        <v>45381</v>
      </c>
      <c r="D29" s="59">
        <v>0.48983050847457599</v>
      </c>
      <c r="E29" s="59">
        <v>0.38813559322033903</v>
      </c>
      <c r="F29" s="59">
        <v>0.30338983050847501</v>
      </c>
      <c r="G29" s="59">
        <v>0.32033898305084701</v>
      </c>
      <c r="H29" s="59">
        <v>0.30338983050847501</v>
      </c>
      <c r="I29" s="59">
        <v>0.28644067796610201</v>
      </c>
      <c r="J29" s="59">
        <v>0.43898305084745798</v>
      </c>
      <c r="K29" s="59">
        <v>0.43898305084745798</v>
      </c>
      <c r="L29" s="59">
        <v>0.52372881355932199</v>
      </c>
      <c r="M29" s="59">
        <v>0.513793103448276</v>
      </c>
      <c r="N29" s="59">
        <v>0.30689655172413799</v>
      </c>
      <c r="O29" s="59">
        <v>0.28644067796610201</v>
      </c>
      <c r="P29" s="59">
        <v>0.58333333333333304</v>
      </c>
      <c r="Q29" s="59">
        <v>0.8</v>
      </c>
      <c r="R29" s="59">
        <v>0.266666666666667</v>
      </c>
      <c r="S29" s="59">
        <v>0.58333333333333304</v>
      </c>
      <c r="T29" s="59">
        <v>0.4</v>
      </c>
      <c r="U29" s="59">
        <v>0.38333333333333303</v>
      </c>
      <c r="V29" s="59">
        <v>0.33728813559322002</v>
      </c>
      <c r="W29" s="59">
        <v>0.41666666666666702</v>
      </c>
      <c r="X29" s="59">
        <v>0.4</v>
      </c>
      <c r="Y29" s="59">
        <v>0.45</v>
      </c>
      <c r="Z29" s="59">
        <v>0.96666666666666701</v>
      </c>
      <c r="AA29" s="59">
        <v>0.86666666666666703</v>
      </c>
      <c r="AB29" s="59">
        <v>0.78333333333333299</v>
      </c>
      <c r="AC29" s="59">
        <v>0.81666666666666698</v>
      </c>
      <c r="AD29" s="60">
        <v>0.49202049025337802</v>
      </c>
      <c r="AE29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</row>
    <row r="30" spans="1:1005" ht="19.899999999999999" customHeight="1" x14ac:dyDescent="0.3">
      <c r="A30" s="5">
        <v>50030</v>
      </c>
      <c r="B30" s="57" t="s">
        <v>65</v>
      </c>
      <c r="C30" s="58">
        <v>45381</v>
      </c>
      <c r="D30" s="59">
        <v>0.63277711561382599</v>
      </c>
      <c r="E30" s="59">
        <v>0.59940119760479005</v>
      </c>
      <c r="F30" s="59">
        <v>0.52771804062126704</v>
      </c>
      <c r="G30" s="59">
        <v>0.44050179211469498</v>
      </c>
      <c r="H30" s="59">
        <v>0.49094159713945201</v>
      </c>
      <c r="I30" s="59">
        <v>0.48021454112038098</v>
      </c>
      <c r="J30" s="59">
        <v>0.55226730310262495</v>
      </c>
      <c r="K30" s="59">
        <v>0.61135005973715695</v>
      </c>
      <c r="L30" s="59">
        <v>0.545639187574671</v>
      </c>
      <c r="M30" s="59">
        <v>0.64904306220095698</v>
      </c>
      <c r="N30" s="59">
        <v>0.56946107784431099</v>
      </c>
      <c r="O30" s="59">
        <v>0.45483870967741902</v>
      </c>
      <c r="P30" s="59">
        <v>0.62023809523809503</v>
      </c>
      <c r="Q30" s="59">
        <v>0.64469606674612601</v>
      </c>
      <c r="R30" s="59">
        <v>0.38912783751493402</v>
      </c>
      <c r="S30" s="59">
        <v>0.496428571428571</v>
      </c>
      <c r="T30" s="59">
        <v>0.40119047619047599</v>
      </c>
      <c r="U30" s="59">
        <v>0.59284009546539396</v>
      </c>
      <c r="V30" s="59">
        <v>0.51120381406436199</v>
      </c>
      <c r="W30" s="59">
        <v>0.63277711561382599</v>
      </c>
      <c r="X30" s="59">
        <v>0.57664670658682604</v>
      </c>
      <c r="Y30" s="59">
        <v>0.58859543817527005</v>
      </c>
      <c r="Z30" s="59">
        <v>0.75710872162485099</v>
      </c>
      <c r="AA30" s="59">
        <v>0.75435041716328999</v>
      </c>
      <c r="AB30" s="59">
        <v>0.55833333333333302</v>
      </c>
      <c r="AC30" s="59">
        <v>0.50428061831153403</v>
      </c>
      <c r="AD30" s="60">
        <v>0.57393794039783597</v>
      </c>
      <c r="AE30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</row>
    <row r="31" spans="1:1005" ht="19.899999999999999" customHeight="1" x14ac:dyDescent="0.3">
      <c r="A31" s="5">
        <v>50031</v>
      </c>
      <c r="B31" s="57" t="s">
        <v>66</v>
      </c>
      <c r="C31" s="58">
        <v>45381</v>
      </c>
      <c r="D31" s="59">
        <v>0.611363636363636</v>
      </c>
      <c r="E31" s="59">
        <v>0.55454545454545501</v>
      </c>
      <c r="F31" s="59">
        <v>0.47499999999999998</v>
      </c>
      <c r="G31" s="59">
        <v>0.444632768361582</v>
      </c>
      <c r="H31" s="59">
        <v>0.48418079096045202</v>
      </c>
      <c r="I31" s="59">
        <v>0.43333333333333302</v>
      </c>
      <c r="J31" s="59">
        <v>0.51807909604519797</v>
      </c>
      <c r="K31" s="59">
        <v>0.52937853107344601</v>
      </c>
      <c r="L31" s="59">
        <v>0.47499999999999998</v>
      </c>
      <c r="M31" s="59">
        <v>0.57457627118644095</v>
      </c>
      <c r="N31" s="59">
        <v>0.48983050847457599</v>
      </c>
      <c r="O31" s="59">
        <v>0.37118644067796602</v>
      </c>
      <c r="P31" s="59">
        <v>0.60282485875706204</v>
      </c>
      <c r="Q31" s="59">
        <v>0.61977401129943499</v>
      </c>
      <c r="R31" s="59">
        <v>0.37683615819208999</v>
      </c>
      <c r="S31" s="59">
        <v>0.444632768361582</v>
      </c>
      <c r="T31" s="59">
        <v>0.38409090909090898</v>
      </c>
      <c r="U31" s="59">
        <v>0.57727272727272705</v>
      </c>
      <c r="V31" s="59">
        <v>0.47142857142857097</v>
      </c>
      <c r="W31" s="59">
        <v>0.58863636363636396</v>
      </c>
      <c r="X31" s="59">
        <v>0.56285714285714294</v>
      </c>
      <c r="Y31" s="59">
        <v>0.57999999999999996</v>
      </c>
      <c r="Z31" s="59">
        <v>0.74406779661016897</v>
      </c>
      <c r="AA31" s="59">
        <v>0.687570621468927</v>
      </c>
      <c r="AB31" s="59">
        <v>0.52372881355932199</v>
      </c>
      <c r="AC31" s="59">
        <v>0.49548022598870101</v>
      </c>
      <c r="AD31" s="60">
        <v>0.53913927050018795</v>
      </c>
      <c r="AE3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</row>
    <row r="32" spans="1:1005" ht="19.899999999999999" customHeight="1" x14ac:dyDescent="0.3">
      <c r="A32" s="5">
        <v>50032</v>
      </c>
      <c r="B32" s="57" t="s">
        <v>67</v>
      </c>
      <c r="C32" s="58">
        <v>45381</v>
      </c>
      <c r="D32" s="59">
        <v>0.7</v>
      </c>
      <c r="E32" s="59">
        <v>0.73333333333333295</v>
      </c>
      <c r="F32" s="59">
        <v>0.6</v>
      </c>
      <c r="G32" s="59">
        <v>0.43333333333333302</v>
      </c>
      <c r="H32" s="59">
        <v>0.43333333333333302</v>
      </c>
      <c r="I32" s="59">
        <v>0.63333333333333297</v>
      </c>
      <c r="J32" s="59">
        <v>0.56666666666666698</v>
      </c>
      <c r="K32" s="59">
        <v>0.66666666666666696</v>
      </c>
      <c r="L32" s="59">
        <v>0.4</v>
      </c>
      <c r="M32" s="59">
        <v>0.76666666666666705</v>
      </c>
      <c r="N32" s="59">
        <v>0.53333333333333299</v>
      </c>
      <c r="O32" s="59">
        <v>0.5</v>
      </c>
      <c r="P32" s="59">
        <v>0.86666666666666703</v>
      </c>
      <c r="Q32" s="59">
        <v>0.86666666666666703</v>
      </c>
      <c r="R32" s="59">
        <v>0.73333333333333295</v>
      </c>
      <c r="S32" s="59">
        <v>0.56666666666666698</v>
      </c>
      <c r="T32" s="59">
        <v>0.5</v>
      </c>
      <c r="U32" s="59">
        <v>0.65172413793103501</v>
      </c>
      <c r="V32" s="59">
        <v>0.66666666666666696</v>
      </c>
      <c r="W32" s="59">
        <v>0.56666666666666698</v>
      </c>
      <c r="X32" s="59">
        <v>0.7</v>
      </c>
      <c r="Y32" s="59">
        <v>0.66666666666666696</v>
      </c>
      <c r="Z32" s="59">
        <v>0.93333333333333302</v>
      </c>
      <c r="AA32" s="59">
        <v>0.9</v>
      </c>
      <c r="AB32" s="59">
        <v>0.9</v>
      </c>
      <c r="AC32" s="59">
        <v>0.63333333333333297</v>
      </c>
      <c r="AD32" s="60">
        <v>0.67407031778228499</v>
      </c>
      <c r="AE32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</row>
    <row r="33" spans="1:1005" ht="19.899999999999999" customHeight="1" x14ac:dyDescent="0.3">
      <c r="A33" s="5">
        <v>50033</v>
      </c>
      <c r="B33" s="57" t="s">
        <v>68</v>
      </c>
      <c r="C33" s="58">
        <v>45381</v>
      </c>
      <c r="D33" s="59">
        <v>0.76666666666666705</v>
      </c>
      <c r="E33" s="59">
        <v>0.70215053763440904</v>
      </c>
      <c r="F33" s="59">
        <v>0.57311827956989203</v>
      </c>
      <c r="G33" s="59">
        <v>0.46559139784946202</v>
      </c>
      <c r="H33" s="59">
        <v>0.40107526881720401</v>
      </c>
      <c r="I33" s="59">
        <v>0.53010752688172003</v>
      </c>
      <c r="J33" s="59">
        <v>0.58387096774193503</v>
      </c>
      <c r="K33" s="59">
        <v>0.65913978494623604</v>
      </c>
      <c r="L33" s="59">
        <v>0.59462365591397803</v>
      </c>
      <c r="M33" s="59">
        <v>0.70215053763440904</v>
      </c>
      <c r="N33" s="59">
        <v>0.50860215053763402</v>
      </c>
      <c r="O33" s="59">
        <v>0.37956989247311801</v>
      </c>
      <c r="P33" s="59">
        <v>0.60537634408602203</v>
      </c>
      <c r="Q33" s="59">
        <v>0.65913978494623604</v>
      </c>
      <c r="R33" s="59">
        <v>0.50217391304347803</v>
      </c>
      <c r="S33" s="59">
        <v>0.55161290322580603</v>
      </c>
      <c r="T33" s="59">
        <v>0.40107526881720401</v>
      </c>
      <c r="U33" s="59">
        <v>0.62688172043010704</v>
      </c>
      <c r="V33" s="59">
        <v>0.50860215053763402</v>
      </c>
      <c r="W33" s="59">
        <v>0.76666666666666705</v>
      </c>
      <c r="X33" s="59">
        <v>0.69139784946236604</v>
      </c>
      <c r="Y33" s="59">
        <v>0.64838709677419404</v>
      </c>
      <c r="Z33" s="59">
        <v>0.87419354838709695</v>
      </c>
      <c r="AA33" s="59">
        <v>0.83118279569892495</v>
      </c>
      <c r="AB33" s="59">
        <v>0.74516129032258105</v>
      </c>
      <c r="AC33" s="59">
        <v>0.54086021505376303</v>
      </c>
      <c r="AD33" s="60">
        <v>0.63112023210406198</v>
      </c>
      <c r="AE33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</row>
    <row r="34" spans="1:1005" ht="19.899999999999999" customHeight="1" x14ac:dyDescent="0.3">
      <c r="A34" s="5">
        <v>50034</v>
      </c>
      <c r="B34" s="57" t="s">
        <v>69</v>
      </c>
      <c r="C34" s="58">
        <v>45381</v>
      </c>
      <c r="D34" s="59">
        <v>0.61233183856502305</v>
      </c>
      <c r="E34" s="59">
        <v>0.57522522522522501</v>
      </c>
      <c r="F34" s="59">
        <v>0.510112359550562</v>
      </c>
      <c r="G34" s="59">
        <v>0.43894500561167199</v>
      </c>
      <c r="H34" s="59">
        <v>0.50089585666293401</v>
      </c>
      <c r="I34" s="59">
        <v>0.46058230683090701</v>
      </c>
      <c r="J34" s="59">
        <v>0.54170403587443905</v>
      </c>
      <c r="K34" s="59">
        <v>0.58821548821548797</v>
      </c>
      <c r="L34" s="59">
        <v>0.53146067415730303</v>
      </c>
      <c r="M34" s="59">
        <v>0.62471910112359597</v>
      </c>
      <c r="N34" s="59">
        <v>0.56119235095613096</v>
      </c>
      <c r="O34" s="59">
        <v>0.44455667789001102</v>
      </c>
      <c r="P34" s="59">
        <v>0.61006711409395997</v>
      </c>
      <c r="Q34" s="59">
        <v>0.63079507278835401</v>
      </c>
      <c r="R34" s="59">
        <v>0.36345291479820602</v>
      </c>
      <c r="S34" s="59">
        <v>0.478076062639821</v>
      </c>
      <c r="T34" s="59">
        <v>0.39451287793952999</v>
      </c>
      <c r="U34" s="59">
        <v>0.58430493273542605</v>
      </c>
      <c r="V34" s="59">
        <v>0.49842873176206498</v>
      </c>
      <c r="W34" s="59">
        <v>0.61233183856502305</v>
      </c>
      <c r="X34" s="59">
        <v>0.55772266065388998</v>
      </c>
      <c r="Y34" s="59">
        <v>0.57796610169491502</v>
      </c>
      <c r="Z34" s="59">
        <v>0.736363636363636</v>
      </c>
      <c r="AA34" s="59">
        <v>0.72821948488241905</v>
      </c>
      <c r="AB34" s="59">
        <v>0.52058165548098401</v>
      </c>
      <c r="AC34" s="59">
        <v>0.494413407821229</v>
      </c>
      <c r="AD34" s="60">
        <v>0.55771348346267202</v>
      </c>
      <c r="AE34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</row>
    <row r="35" spans="1:1005" ht="19.899999999999999" customHeight="1" x14ac:dyDescent="0.3">
      <c r="A35" s="5">
        <v>50035</v>
      </c>
      <c r="B35" s="57" t="s">
        <v>70</v>
      </c>
      <c r="C35" s="58">
        <v>45381</v>
      </c>
      <c r="D35" s="59">
        <v>0.7</v>
      </c>
      <c r="E35" s="59">
        <v>0.65</v>
      </c>
      <c r="F35" s="59">
        <v>0.65</v>
      </c>
      <c r="G35" s="59">
        <v>0.47499999999999998</v>
      </c>
      <c r="H35" s="59">
        <v>0.57499999999999996</v>
      </c>
      <c r="I35" s="59">
        <v>0.57499999999999996</v>
      </c>
      <c r="J35" s="59">
        <v>0.65</v>
      </c>
      <c r="K35" s="59">
        <v>0.7</v>
      </c>
      <c r="L35" s="59">
        <v>0.57499999999999996</v>
      </c>
      <c r="M35" s="59">
        <v>0.57499999999999996</v>
      </c>
      <c r="N35" s="59">
        <v>0.75</v>
      </c>
      <c r="O35" s="59">
        <v>0.4</v>
      </c>
      <c r="P35" s="59">
        <v>0.625</v>
      </c>
      <c r="Q35" s="59">
        <v>0.65</v>
      </c>
      <c r="R35" s="59">
        <v>0.42499999999999999</v>
      </c>
      <c r="S35" s="59">
        <v>0.45</v>
      </c>
      <c r="T35" s="59">
        <v>0.4</v>
      </c>
      <c r="U35" s="59">
        <v>0.72499999999999998</v>
      </c>
      <c r="V35" s="59">
        <v>0.47499999999999998</v>
      </c>
      <c r="W35" s="59">
        <v>0.8</v>
      </c>
      <c r="X35" s="59">
        <v>0.7</v>
      </c>
      <c r="Y35" s="59">
        <v>0.65</v>
      </c>
      <c r="Z35" s="59">
        <v>0.72499999999999998</v>
      </c>
      <c r="AA35" s="59">
        <v>0.57499999999999996</v>
      </c>
      <c r="AB35" s="59">
        <v>0.47499999999999998</v>
      </c>
      <c r="AC35" s="59">
        <v>0.4</v>
      </c>
      <c r="AD35" s="60">
        <v>0.60661764705882304</v>
      </c>
      <c r="AE35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</row>
    <row r="36" spans="1:1005" ht="19.899999999999999" customHeight="1" x14ac:dyDescent="0.3">
      <c r="A36" s="5">
        <v>50036</v>
      </c>
      <c r="B36" s="57" t="s">
        <v>71</v>
      </c>
      <c r="C36" s="58">
        <v>45381</v>
      </c>
      <c r="D36" s="59">
        <v>0.71202185792349704</v>
      </c>
      <c r="E36" s="59">
        <v>0.66830601092896202</v>
      </c>
      <c r="F36" s="59">
        <v>0.54808743169398899</v>
      </c>
      <c r="G36" s="59">
        <v>0.52076502732240404</v>
      </c>
      <c r="H36" s="59">
        <v>0.61366120218579201</v>
      </c>
      <c r="I36" s="59">
        <v>0.57252747252747205</v>
      </c>
      <c r="J36" s="59">
        <v>0.63005464480874296</v>
      </c>
      <c r="K36" s="59">
        <v>0.66043956043955998</v>
      </c>
      <c r="L36" s="59">
        <v>0.61366120218579201</v>
      </c>
      <c r="M36" s="59">
        <v>0.72295081967213104</v>
      </c>
      <c r="N36" s="59">
        <v>0.71748633879781398</v>
      </c>
      <c r="O36" s="59">
        <v>0.58633879781420795</v>
      </c>
      <c r="P36" s="59">
        <v>0.73387978142076504</v>
      </c>
      <c r="Q36" s="59">
        <v>0.66593406593406601</v>
      </c>
      <c r="R36" s="59">
        <v>0.40769230769230802</v>
      </c>
      <c r="S36" s="59">
        <v>0.59450549450549395</v>
      </c>
      <c r="T36" s="59">
        <v>0.44615384615384601</v>
      </c>
      <c r="U36" s="59">
        <v>0.66830601092896202</v>
      </c>
      <c r="V36" s="59">
        <v>0.53715846994535499</v>
      </c>
      <c r="W36" s="59">
        <v>0.69890109890109897</v>
      </c>
      <c r="X36" s="59">
        <v>0.61648351648351696</v>
      </c>
      <c r="Y36" s="59">
        <v>0.65307262569832403</v>
      </c>
      <c r="Z36" s="59">
        <v>0.70989010989011003</v>
      </c>
      <c r="AA36" s="59">
        <v>0.75573770491803305</v>
      </c>
      <c r="AB36" s="59">
        <v>0.50437158469945398</v>
      </c>
      <c r="AC36" s="59">
        <v>0.52622950819672099</v>
      </c>
      <c r="AD36" s="60">
        <v>0.63220228468596895</v>
      </c>
      <c r="AE36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</row>
    <row r="37" spans="1:1005" ht="19.899999999999999" customHeight="1" x14ac:dyDescent="0.3">
      <c r="A37" s="5">
        <v>50037</v>
      </c>
      <c r="B37" s="57" t="s">
        <v>72</v>
      </c>
      <c r="C37" s="58">
        <v>45381</v>
      </c>
      <c r="D37" s="59">
        <v>0.63877551020408196</v>
      </c>
      <c r="E37" s="59">
        <v>0.55714285714285705</v>
      </c>
      <c r="F37" s="59">
        <v>0.53265306122448997</v>
      </c>
      <c r="G37" s="59">
        <v>0.44016393442622997</v>
      </c>
      <c r="H37" s="59">
        <v>0.46734693877550998</v>
      </c>
      <c r="I37" s="59">
        <v>0.45510204081632699</v>
      </c>
      <c r="J37" s="59">
        <v>0.57131147540983596</v>
      </c>
      <c r="K37" s="59">
        <v>0.62653061224489803</v>
      </c>
      <c r="L37" s="59">
        <v>0.51393442622950802</v>
      </c>
      <c r="M37" s="59">
        <v>0.628688524590164</v>
      </c>
      <c r="N37" s="59">
        <v>0.532098765432099</v>
      </c>
      <c r="O37" s="59">
        <v>0.395081967213115</v>
      </c>
      <c r="P37" s="59">
        <v>0.606122448979592</v>
      </c>
      <c r="Q37" s="59">
        <v>0.64693877551020396</v>
      </c>
      <c r="R37" s="59">
        <v>0.378688524590164</v>
      </c>
      <c r="S37" s="59">
        <v>0.47551020408163303</v>
      </c>
      <c r="T37" s="59">
        <v>0.393877551020408</v>
      </c>
      <c r="U37" s="59">
        <v>0.59794238683127598</v>
      </c>
      <c r="V37" s="59">
        <v>0.46734693877550998</v>
      </c>
      <c r="W37" s="59">
        <v>0.58979591836734702</v>
      </c>
      <c r="X37" s="59">
        <v>0.53621399176954698</v>
      </c>
      <c r="Y37" s="59">
        <v>0.56502057613168699</v>
      </c>
      <c r="Z37" s="59">
        <v>0.74489795918367396</v>
      </c>
      <c r="AA37" s="59">
        <v>0.71632653061224505</v>
      </c>
      <c r="AB37" s="59">
        <v>0.54308943089430906</v>
      </c>
      <c r="AC37" s="59">
        <v>0.49837398373983699</v>
      </c>
      <c r="AD37" s="60">
        <v>0.55909158607581499</v>
      </c>
      <c r="AE37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</row>
    <row r="38" spans="1:1005" ht="19.899999999999999" customHeight="1" x14ac:dyDescent="0.3">
      <c r="A38" s="5">
        <v>50038</v>
      </c>
      <c r="B38" s="57" t="s">
        <v>73</v>
      </c>
      <c r="C38" s="58">
        <v>45381</v>
      </c>
      <c r="D38" s="59">
        <v>0.67603686635944704</v>
      </c>
      <c r="E38" s="59">
        <v>0.62534562211981604</v>
      </c>
      <c r="F38" s="59">
        <v>0.54239631336405503</v>
      </c>
      <c r="G38" s="59">
        <v>0.44101382488479302</v>
      </c>
      <c r="H38" s="59">
        <v>0.50366972477064198</v>
      </c>
      <c r="I38" s="59">
        <v>0.46238532110091801</v>
      </c>
      <c r="J38" s="59">
        <v>0.540366972477064</v>
      </c>
      <c r="K38" s="59">
        <v>0.62752293577981699</v>
      </c>
      <c r="L38" s="59">
        <v>0.58611111111111103</v>
      </c>
      <c r="M38" s="59">
        <v>0.66682027649769604</v>
      </c>
      <c r="N38" s="59">
        <v>0.56330275229357796</v>
      </c>
      <c r="O38" s="59">
        <v>0.46697247706422002</v>
      </c>
      <c r="P38" s="59">
        <v>0.636697247706422</v>
      </c>
      <c r="Q38" s="59">
        <v>0.66422018348623901</v>
      </c>
      <c r="R38" s="59">
        <v>0.42110091743119299</v>
      </c>
      <c r="S38" s="59">
        <v>0.47155963302752302</v>
      </c>
      <c r="T38" s="59">
        <v>0.38571428571428601</v>
      </c>
      <c r="U38" s="59">
        <v>0.55412844036697195</v>
      </c>
      <c r="V38" s="59">
        <v>0.49908256880733998</v>
      </c>
      <c r="W38" s="59">
        <v>0.60917431192660598</v>
      </c>
      <c r="X38" s="59">
        <v>0.57465437788018403</v>
      </c>
      <c r="Y38" s="59">
        <v>0.58623853211009203</v>
      </c>
      <c r="Z38" s="59">
        <v>0.77889908256880702</v>
      </c>
      <c r="AA38" s="59">
        <v>0.76055045871559601</v>
      </c>
      <c r="AB38" s="59">
        <v>0.58165137614678897</v>
      </c>
      <c r="AC38" s="59">
        <v>0.47155963302752302</v>
      </c>
      <c r="AD38" s="60">
        <v>0.57794001935389905</v>
      </c>
      <c r="AE38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</row>
    <row r="39" spans="1:1005" ht="19.899999999999999" customHeight="1" x14ac:dyDescent="0.3">
      <c r="A39" s="5">
        <v>50039</v>
      </c>
      <c r="B39" s="57" t="s">
        <v>74</v>
      </c>
      <c r="C39" s="58">
        <v>45381</v>
      </c>
      <c r="D39" s="59">
        <v>0.53636363636363604</v>
      </c>
      <c r="E39" s="59">
        <v>0.54478527607362004</v>
      </c>
      <c r="F39" s="59">
        <v>0.45975609756097602</v>
      </c>
      <c r="G39" s="59">
        <v>0.39393939393939398</v>
      </c>
      <c r="H39" s="59">
        <v>0.41818181818181799</v>
      </c>
      <c r="I39" s="59">
        <v>0.42326283987915397</v>
      </c>
      <c r="J39" s="59">
        <v>0.472727272727273</v>
      </c>
      <c r="K39" s="59">
        <v>0.50729483282674803</v>
      </c>
      <c r="L39" s="59">
        <v>0.46363636363636401</v>
      </c>
      <c r="M39" s="59">
        <v>0.58024316109422502</v>
      </c>
      <c r="N39" s="59">
        <v>0.45365853658536598</v>
      </c>
      <c r="O39" s="59">
        <v>0.37963525835866302</v>
      </c>
      <c r="P39" s="59">
        <v>0.54712990936555905</v>
      </c>
      <c r="Q39" s="59">
        <v>0.60453172205438099</v>
      </c>
      <c r="R39" s="59">
        <v>0.354545454545454</v>
      </c>
      <c r="S39" s="59">
        <v>0.45240963855421701</v>
      </c>
      <c r="T39" s="59">
        <v>0.38313253012048198</v>
      </c>
      <c r="U39" s="59">
        <v>0.54848484848484802</v>
      </c>
      <c r="V39" s="59">
        <v>0.52073170731707297</v>
      </c>
      <c r="W39" s="59">
        <v>0.6</v>
      </c>
      <c r="X39" s="59">
        <v>0.56341463414634196</v>
      </c>
      <c r="Y39" s="59">
        <v>0.56036585365853697</v>
      </c>
      <c r="Z39" s="59">
        <v>0.77477203647416404</v>
      </c>
      <c r="AA39" s="59">
        <v>0.763636363636364</v>
      </c>
      <c r="AB39" s="59">
        <v>0.57575757575757602</v>
      </c>
      <c r="AC39" s="59">
        <v>0.52598187311178302</v>
      </c>
      <c r="AD39" s="60">
        <v>0.52741145898838204</v>
      </c>
      <c r="AE39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</row>
    <row r="40" spans="1:1005" ht="19.899999999999999" customHeight="1" x14ac:dyDescent="0.3">
      <c r="A40" s="5">
        <v>50040</v>
      </c>
      <c r="B40" s="57" t="s">
        <v>75</v>
      </c>
      <c r="C40" s="58">
        <v>45381</v>
      </c>
      <c r="D40" s="59">
        <v>0.67831325301204803</v>
      </c>
      <c r="E40" s="59">
        <v>0.63012048192771097</v>
      </c>
      <c r="F40" s="59">
        <v>0.58192771084337402</v>
      </c>
      <c r="G40" s="59">
        <v>0.560606060606061</v>
      </c>
      <c r="H40" s="59">
        <v>0.58795180722891605</v>
      </c>
      <c r="I40" s="59">
        <v>0.560606060606061</v>
      </c>
      <c r="J40" s="59">
        <v>0.615151515151515</v>
      </c>
      <c r="K40" s="59">
        <v>0.63939393939393896</v>
      </c>
      <c r="L40" s="59">
        <v>0.59696969696969704</v>
      </c>
      <c r="M40" s="59">
        <v>0.68181818181818199</v>
      </c>
      <c r="N40" s="59">
        <v>0.62727272727272698</v>
      </c>
      <c r="O40" s="59">
        <v>0.56666666666666698</v>
      </c>
      <c r="P40" s="59">
        <v>0.66024096385542197</v>
      </c>
      <c r="Q40" s="59">
        <v>0.69036144578313297</v>
      </c>
      <c r="R40" s="59">
        <v>0.48181818181818198</v>
      </c>
      <c r="S40" s="59">
        <v>0.575903614457831</v>
      </c>
      <c r="T40" s="59">
        <v>0.53636363636363604</v>
      </c>
      <c r="U40" s="59">
        <v>0.72424242424242402</v>
      </c>
      <c r="V40" s="59">
        <v>0.61807228915662604</v>
      </c>
      <c r="W40" s="59">
        <v>0.75454545454545496</v>
      </c>
      <c r="X40" s="59">
        <v>0.70975609756097602</v>
      </c>
      <c r="Y40" s="59">
        <v>0.70122699386503096</v>
      </c>
      <c r="Z40" s="59">
        <v>0.758536585365854</v>
      </c>
      <c r="AA40" s="59">
        <v>0.69393939393939397</v>
      </c>
      <c r="AB40" s="59">
        <v>0.57878787878787896</v>
      </c>
      <c r="AC40" s="59">
        <v>0.58192771084337402</v>
      </c>
      <c r="AD40" s="60">
        <v>0.63878063190129697</v>
      </c>
      <c r="AE40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</row>
    <row r="41" spans="1:1005" ht="19.899999999999999" customHeight="1" x14ac:dyDescent="0.3">
      <c r="A41" s="5">
        <v>50041</v>
      </c>
      <c r="B41" s="57" t="s">
        <v>76</v>
      </c>
      <c r="C41" s="58">
        <v>45381</v>
      </c>
      <c r="D41" s="59">
        <v>0.68928571428571395</v>
      </c>
      <c r="E41" s="59">
        <v>0.62040816326530601</v>
      </c>
      <c r="F41" s="59">
        <v>0.51836734693877595</v>
      </c>
      <c r="G41" s="59">
        <v>0.446938775510204</v>
      </c>
      <c r="H41" s="59">
        <v>0.51836734693877595</v>
      </c>
      <c r="I41" s="59">
        <v>0.48010204081632701</v>
      </c>
      <c r="J41" s="59">
        <v>0.57704081632653104</v>
      </c>
      <c r="K41" s="59">
        <v>0.61150895140664996</v>
      </c>
      <c r="L41" s="59">
        <v>0.55501285347043705</v>
      </c>
      <c r="M41" s="59">
        <v>0.64102564102564097</v>
      </c>
      <c r="N41" s="59">
        <v>0.58337595907928397</v>
      </c>
      <c r="O41" s="59">
        <v>0.46317135549872102</v>
      </c>
      <c r="P41" s="59">
        <v>0.61785714285714299</v>
      </c>
      <c r="Q41" s="59">
        <v>0.65242966751918197</v>
      </c>
      <c r="R41" s="59">
        <v>0.38277634961439599</v>
      </c>
      <c r="S41" s="59">
        <v>0.50153452685421995</v>
      </c>
      <c r="T41" s="59">
        <v>0.39156010230179</v>
      </c>
      <c r="U41" s="59">
        <v>0.59744897959183696</v>
      </c>
      <c r="V41" s="59">
        <v>0.48520408163265299</v>
      </c>
      <c r="W41" s="59">
        <v>0.63826530612244903</v>
      </c>
      <c r="X41" s="59">
        <v>0.54358974358974399</v>
      </c>
      <c r="Y41" s="59">
        <v>0.58843187660668395</v>
      </c>
      <c r="Z41" s="59">
        <v>0.72659846547314599</v>
      </c>
      <c r="AA41" s="59">
        <v>0.73010204081632601</v>
      </c>
      <c r="AB41" s="59">
        <v>0.52857142857142903</v>
      </c>
      <c r="AC41" s="59">
        <v>0.50051020408163305</v>
      </c>
      <c r="AD41" s="60">
        <v>0.57605395440930396</v>
      </c>
      <c r="AE4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</row>
    <row r="42" spans="1:1005" ht="19.899999999999999" customHeight="1" x14ac:dyDescent="0.3">
      <c r="A42" s="5">
        <v>50042</v>
      </c>
      <c r="B42" s="57" t="s">
        <v>77</v>
      </c>
      <c r="C42" s="58">
        <v>45381</v>
      </c>
      <c r="D42" s="59">
        <v>0.52583732057416299</v>
      </c>
      <c r="E42" s="59">
        <v>0.51826923076923104</v>
      </c>
      <c r="F42" s="59">
        <v>0.49423076923076897</v>
      </c>
      <c r="G42" s="59">
        <v>0.378846153846154</v>
      </c>
      <c r="H42" s="59">
        <v>0.40622009569377998</v>
      </c>
      <c r="I42" s="59">
        <v>0.419047619047619</v>
      </c>
      <c r="J42" s="59">
        <v>0.49712918660287098</v>
      </c>
      <c r="K42" s="59">
        <v>0.57846889952153102</v>
      </c>
      <c r="L42" s="59">
        <v>0.48571428571428599</v>
      </c>
      <c r="M42" s="59">
        <v>0.61674641148325404</v>
      </c>
      <c r="N42" s="59">
        <v>0.48942307692307702</v>
      </c>
      <c r="O42" s="59">
        <v>0.38571428571428601</v>
      </c>
      <c r="P42" s="59">
        <v>0.57142857142857095</v>
      </c>
      <c r="Q42" s="59">
        <v>0.60476190476190494</v>
      </c>
      <c r="R42" s="59">
        <v>0.36190476190476201</v>
      </c>
      <c r="S42" s="59">
        <v>0.419047619047619</v>
      </c>
      <c r="T42" s="59">
        <v>0.338095238095238</v>
      </c>
      <c r="U42" s="59">
        <v>0.547115384615385</v>
      </c>
      <c r="V42" s="59">
        <v>0.43653846153846199</v>
      </c>
      <c r="W42" s="59">
        <v>0.54976076555023901</v>
      </c>
      <c r="X42" s="59">
        <v>0.53961352657004802</v>
      </c>
      <c r="Y42" s="59">
        <v>0.51626794258373199</v>
      </c>
      <c r="Z42" s="59">
        <v>0.697156398104265</v>
      </c>
      <c r="AA42" s="59">
        <v>0.68767772511848302</v>
      </c>
      <c r="AB42" s="59">
        <v>0.49810426540284403</v>
      </c>
      <c r="AC42" s="59">
        <v>0.45545023696682502</v>
      </c>
      <c r="AD42" s="60">
        <v>0.51659410635043701</v>
      </c>
      <c r="AE42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</row>
    <row r="43" spans="1:1005" ht="19.899999999999999" customHeight="1" x14ac:dyDescent="0.3">
      <c r="A43" s="5">
        <v>50043</v>
      </c>
      <c r="B43" s="57" t="s">
        <v>78</v>
      </c>
      <c r="C43" s="58">
        <v>45381</v>
      </c>
      <c r="D43" s="59">
        <v>0.56540880503144697</v>
      </c>
      <c r="E43" s="59">
        <v>0.57133757961783505</v>
      </c>
      <c r="F43" s="59">
        <v>0.45849056603773602</v>
      </c>
      <c r="G43" s="59">
        <v>0.40188679245282999</v>
      </c>
      <c r="H43" s="59">
        <v>0.42075471698113198</v>
      </c>
      <c r="I43" s="59">
        <v>0.40188679245282999</v>
      </c>
      <c r="J43" s="59">
        <v>0.489937106918239</v>
      </c>
      <c r="K43" s="59">
        <v>0.55911949685534601</v>
      </c>
      <c r="L43" s="59">
        <v>0.50880503144654099</v>
      </c>
      <c r="M43" s="59">
        <v>0.60943396226415103</v>
      </c>
      <c r="N43" s="59">
        <v>0.49873417721518998</v>
      </c>
      <c r="O43" s="59">
        <v>0.35786163522012598</v>
      </c>
      <c r="P43" s="59">
        <v>0.59685534591195</v>
      </c>
      <c r="Q43" s="59">
        <v>0.60314465408804996</v>
      </c>
      <c r="R43" s="59">
        <v>0.320125786163522</v>
      </c>
      <c r="S43" s="59">
        <v>0.45849056603773602</v>
      </c>
      <c r="T43" s="59">
        <v>0.34528301886792501</v>
      </c>
      <c r="U43" s="59">
        <v>0.51772151898734198</v>
      </c>
      <c r="V43" s="59">
        <v>0.44177215189873398</v>
      </c>
      <c r="W43" s="59">
        <v>0.53037974683544298</v>
      </c>
      <c r="X43" s="59">
        <v>0.51772151898734198</v>
      </c>
      <c r="Y43" s="59">
        <v>0.51772151898734198</v>
      </c>
      <c r="Z43" s="59">
        <v>0.84050632911392398</v>
      </c>
      <c r="AA43" s="59">
        <v>0.84050632911392398</v>
      </c>
      <c r="AB43" s="59">
        <v>0.60632911392405098</v>
      </c>
      <c r="AC43" s="59">
        <v>0.47341772151898698</v>
      </c>
      <c r="AD43" s="60">
        <v>0.53114304330498496</v>
      </c>
      <c r="AE43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</row>
    <row r="44" spans="1:1005" s="66" customFormat="1" ht="19.899999999999999" customHeight="1" thickBot="1" x14ac:dyDescent="0.35">
      <c r="A44" s="6">
        <v>50044</v>
      </c>
      <c r="B44" s="62" t="s">
        <v>79</v>
      </c>
      <c r="C44" s="63">
        <v>45381</v>
      </c>
      <c r="D44" s="64">
        <v>0.62272727272727302</v>
      </c>
      <c r="E44" s="64">
        <v>0.59425287356321799</v>
      </c>
      <c r="F44" s="64">
        <v>0.57126436781609202</v>
      </c>
      <c r="G44" s="64">
        <v>0.41460674157303401</v>
      </c>
      <c r="H44" s="64">
        <v>0.49325842696629202</v>
      </c>
      <c r="I44" s="64">
        <v>0.51573033707865201</v>
      </c>
      <c r="J44" s="64">
        <v>0.49325842696629202</v>
      </c>
      <c r="K44" s="64">
        <v>0.560674157303371</v>
      </c>
      <c r="L44" s="64">
        <v>0.47078651685393302</v>
      </c>
      <c r="M44" s="64">
        <v>0.61685393258427001</v>
      </c>
      <c r="N44" s="64">
        <v>0.54943820224719098</v>
      </c>
      <c r="O44" s="64">
        <v>0.37272727272727302</v>
      </c>
      <c r="P44" s="64">
        <v>0.67303370786516903</v>
      </c>
      <c r="Q44" s="64">
        <v>0.63932584269662895</v>
      </c>
      <c r="R44" s="64">
        <v>0.4</v>
      </c>
      <c r="S44" s="64">
        <v>0.47777777777777802</v>
      </c>
      <c r="T44" s="64">
        <v>0.4</v>
      </c>
      <c r="U44" s="64">
        <v>0.53333333333333299</v>
      </c>
      <c r="V44" s="64">
        <v>0.63932584269662895</v>
      </c>
      <c r="W44" s="64">
        <v>0.66666666666666696</v>
      </c>
      <c r="X44" s="64">
        <v>0.63333333333333297</v>
      </c>
      <c r="Y44" s="64">
        <v>0.661797752808989</v>
      </c>
      <c r="Z44" s="64">
        <v>0.85280898876404498</v>
      </c>
      <c r="AA44" s="64">
        <v>0.84157303370786496</v>
      </c>
      <c r="AB44" s="64">
        <v>0.63333333333333297</v>
      </c>
      <c r="AC44" s="64">
        <v>0.52222222222222203</v>
      </c>
      <c r="AD44" s="60">
        <v>0.58177191987876298</v>
      </c>
      <c r="AE44" s="65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</row>
  </sheetData>
  <autoFilter ref="A1:C44" xr:uid="{00000000-0009-0000-0000-000005000000}"/>
  <conditionalFormatting sqref="A21:A24">
    <cfRule type="duplicateValues" dxfId="6" priority="3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S44"/>
  <sheetViews>
    <sheetView windowProtection="1" showGridLines="0" zoomScale="70" zoomScaleNormal="70" workbookViewId="0">
      <pane xSplit="3" ySplit="1" topLeftCell="D2" activePane="bottomRight" state="frozen"/>
      <selection activeCell="C1" sqref="C1:C1048576"/>
      <selection pane="topRight" activeCell="C1" sqref="C1:C1048576"/>
      <selection pane="bottomLeft" activeCell="C1" sqref="C1:C1048576"/>
      <selection pane="bottomRight"/>
    </sheetView>
  </sheetViews>
  <sheetFormatPr defaultRowHeight="16.5" x14ac:dyDescent="0.3"/>
  <cols>
    <col min="1" max="1" width="18.140625" style="51"/>
    <col min="2" max="2" width="46.28515625" style="52" bestFit="1" customWidth="1"/>
    <col min="3" max="3" width="16.42578125" style="52"/>
    <col min="4" max="29" width="8.85546875" style="52"/>
    <col min="30" max="30" width="15.7109375" style="53"/>
    <col min="31" max="31" width="11"/>
    <col min="32" max="32" width="3.42578125"/>
    <col min="33" max="33" width="14.28515625"/>
    <col min="88" max="1007" width="8.85546875" style="52"/>
  </cols>
  <sheetData>
    <row r="1" spans="1:1006" ht="30" customHeight="1" x14ac:dyDescent="0.3">
      <c r="A1" s="8" t="s">
        <v>35</v>
      </c>
      <c r="B1" s="9" t="s">
        <v>36</v>
      </c>
      <c r="C1" s="9" t="s">
        <v>3</v>
      </c>
      <c r="D1" s="54">
        <v>1</v>
      </c>
      <c r="E1" s="54">
        <v>2</v>
      </c>
      <c r="F1" s="54">
        <v>3</v>
      </c>
      <c r="G1" s="54">
        <v>4</v>
      </c>
      <c r="H1" s="54">
        <v>5</v>
      </c>
      <c r="I1" s="54">
        <v>6</v>
      </c>
      <c r="J1" s="54">
        <v>7</v>
      </c>
      <c r="K1" s="54">
        <v>8</v>
      </c>
      <c r="L1" s="54">
        <v>9</v>
      </c>
      <c r="M1" s="54">
        <v>10</v>
      </c>
      <c r="N1" s="54">
        <v>11</v>
      </c>
      <c r="O1" s="54">
        <v>12</v>
      </c>
      <c r="P1" s="54">
        <v>13</v>
      </c>
      <c r="Q1" s="54">
        <v>14</v>
      </c>
      <c r="R1" s="54">
        <v>15</v>
      </c>
      <c r="S1" s="54">
        <v>16</v>
      </c>
      <c r="T1" s="54">
        <v>17</v>
      </c>
      <c r="U1" s="54">
        <v>18</v>
      </c>
      <c r="V1" s="54">
        <v>19</v>
      </c>
      <c r="W1" s="54">
        <v>20</v>
      </c>
      <c r="X1" s="54">
        <v>21</v>
      </c>
      <c r="Y1" s="54">
        <v>22</v>
      </c>
      <c r="Z1" s="54">
        <v>23</v>
      </c>
      <c r="AA1" s="54">
        <v>24</v>
      </c>
      <c r="AB1" s="54">
        <v>25</v>
      </c>
      <c r="AC1" s="54">
        <v>26</v>
      </c>
      <c r="AD1" s="55" t="s">
        <v>150</v>
      </c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</row>
    <row r="2" spans="1:1006" ht="19.899999999999999" customHeight="1" x14ac:dyDescent="0.3">
      <c r="A2" s="56">
        <v>2900</v>
      </c>
      <c r="B2" s="57" t="s">
        <v>214</v>
      </c>
      <c r="C2" s="58">
        <v>45015</v>
      </c>
      <c r="D2" s="59">
        <v>0.69876000000000005</v>
      </c>
      <c r="E2" s="59">
        <v>0.68715999999999999</v>
      </c>
      <c r="F2" s="59">
        <v>0.61048000000000002</v>
      </c>
      <c r="G2" s="59">
        <v>0.58748</v>
      </c>
      <c r="H2" s="59">
        <v>0.63815999999999995</v>
      </c>
      <c r="I2" s="59">
        <v>0.62051999999999996</v>
      </c>
      <c r="J2" s="59">
        <v>0.59040000000000004</v>
      </c>
      <c r="K2" s="59">
        <v>0.70748</v>
      </c>
      <c r="L2" s="59">
        <v>0.78800000000000003</v>
      </c>
      <c r="M2" s="59">
        <v>0.67635999999999996</v>
      </c>
      <c r="N2" s="59">
        <v>0.75424000000000002</v>
      </c>
      <c r="O2" s="59">
        <v>0.55611999999999995</v>
      </c>
      <c r="P2" s="59">
        <v>0.75831999999999999</v>
      </c>
      <c r="Q2" s="59">
        <v>0.67444000000000004</v>
      </c>
      <c r="R2" s="59">
        <v>0.47776000000000002</v>
      </c>
      <c r="S2" s="59">
        <v>0.50360000000000005</v>
      </c>
      <c r="T2" s="59">
        <v>0.48555999999999999</v>
      </c>
      <c r="U2" s="59">
        <v>0.58987999999999996</v>
      </c>
      <c r="V2" s="59">
        <v>0.61204000000000003</v>
      </c>
      <c r="W2" s="59">
        <v>0.70284000000000002</v>
      </c>
      <c r="X2" s="59">
        <v>0.62519999999999998</v>
      </c>
      <c r="Y2" s="59">
        <v>0.54679999999999995</v>
      </c>
      <c r="Z2" s="59">
        <v>0.82220000000000004</v>
      </c>
      <c r="AA2" s="59">
        <v>0.79259999999999997</v>
      </c>
      <c r="AB2" s="59">
        <v>0.49064000000000002</v>
      </c>
      <c r="AC2" s="59">
        <v>0.67008000000000001</v>
      </c>
      <c r="AD2" s="60"/>
      <c r="AE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</row>
    <row r="3" spans="1:1006" ht="19.899999999999999" customHeight="1" x14ac:dyDescent="0.3">
      <c r="A3" s="5">
        <v>50000</v>
      </c>
      <c r="B3" s="23" t="s">
        <v>38</v>
      </c>
      <c r="C3" s="58">
        <v>45015</v>
      </c>
      <c r="D3" s="59">
        <v>0.81778325123152695</v>
      </c>
      <c r="E3" s="59">
        <v>0.751322453016815</v>
      </c>
      <c r="F3" s="59">
        <v>0.59634254689042498</v>
      </c>
      <c r="G3" s="59">
        <v>0.45887179487179502</v>
      </c>
      <c r="H3" s="59">
        <v>0.48976377952755901</v>
      </c>
      <c r="I3" s="59">
        <v>0.339874015748031</v>
      </c>
      <c r="J3" s="59">
        <v>0.64464039408867002</v>
      </c>
      <c r="K3" s="59">
        <v>0.52539644970414201</v>
      </c>
      <c r="L3" s="59">
        <v>0.458694965449161</v>
      </c>
      <c r="M3" s="59">
        <v>0.71871569595261597</v>
      </c>
      <c r="N3" s="59">
        <v>0.69441699604743101</v>
      </c>
      <c r="O3" s="59">
        <v>0.58991715976331405</v>
      </c>
      <c r="P3" s="59">
        <v>0.56165880039331395</v>
      </c>
      <c r="Q3" s="59">
        <v>0.68517913385826801</v>
      </c>
      <c r="R3" s="59">
        <v>0.50694674556213004</v>
      </c>
      <c r="S3" s="59">
        <v>0.44354670599803298</v>
      </c>
      <c r="T3" s="59">
        <v>0.48185629921259798</v>
      </c>
      <c r="U3" s="59">
        <v>0.70816568047337303</v>
      </c>
      <c r="V3" s="59">
        <v>0.41355818540433897</v>
      </c>
      <c r="W3" s="59">
        <v>0.53760591133004898</v>
      </c>
      <c r="X3" s="59">
        <v>0.60871287128712903</v>
      </c>
      <c r="Y3" s="59">
        <v>0.76910515873015906</v>
      </c>
      <c r="Z3" s="59">
        <v>0.59631755424063104</v>
      </c>
      <c r="AA3" s="59">
        <v>0.549610236220473</v>
      </c>
      <c r="AB3" s="59">
        <v>0.71248082595870199</v>
      </c>
      <c r="AC3" s="59">
        <v>0.56810805500982298</v>
      </c>
      <c r="AD3" s="60">
        <v>0.59338620277609</v>
      </c>
      <c r="AG3" s="67"/>
      <c r="CJ3" s="61"/>
      <c r="CK3" s="61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</row>
    <row r="4" spans="1:1006" ht="19.899999999999999" customHeight="1" x14ac:dyDescent="0.3">
      <c r="A4" s="5">
        <v>50001</v>
      </c>
      <c r="B4" s="15" t="s">
        <v>39</v>
      </c>
      <c r="C4" s="58">
        <v>45015</v>
      </c>
      <c r="D4" s="59">
        <v>0.75456944444444396</v>
      </c>
      <c r="E4" s="59">
        <v>0.598485355648536</v>
      </c>
      <c r="F4" s="59">
        <v>0.61168706536856798</v>
      </c>
      <c r="G4" s="59">
        <v>0.32118219749652299</v>
      </c>
      <c r="H4" s="59">
        <v>0.47351317614424399</v>
      </c>
      <c r="I4" s="59">
        <v>0.532922330097087</v>
      </c>
      <c r="J4" s="59">
        <v>0.74447850208044397</v>
      </c>
      <c r="K4" s="59">
        <v>0.78645833333333304</v>
      </c>
      <c r="L4" s="59">
        <v>0.75274826147426999</v>
      </c>
      <c r="M4" s="59">
        <v>0.44666666666666699</v>
      </c>
      <c r="N4" s="59">
        <v>0.48443810848400598</v>
      </c>
      <c r="O4" s="59">
        <v>0.30282892906815001</v>
      </c>
      <c r="P4" s="59">
        <v>0.69696680497925301</v>
      </c>
      <c r="Q4" s="59">
        <v>0.52077839335180098</v>
      </c>
      <c r="R4" s="59">
        <v>0.53756588072122002</v>
      </c>
      <c r="S4" s="59">
        <v>0.36418836565097001</v>
      </c>
      <c r="T4" s="59">
        <v>0.33342382271468102</v>
      </c>
      <c r="U4" s="59">
        <v>0.42304166666666698</v>
      </c>
      <c r="V4" s="59">
        <v>0.50266666666666704</v>
      </c>
      <c r="W4" s="59">
        <v>0.53464909847434094</v>
      </c>
      <c r="X4" s="59">
        <v>0.77272322670375504</v>
      </c>
      <c r="Y4" s="59">
        <v>0.54188811188811203</v>
      </c>
      <c r="Z4" s="59">
        <v>0.57702920723226703</v>
      </c>
      <c r="AA4" s="59">
        <v>0.78871428571428603</v>
      </c>
      <c r="AB4" s="59">
        <v>0.37291262135922298</v>
      </c>
      <c r="AC4" s="59">
        <v>0.60830470914127399</v>
      </c>
      <c r="AD4" s="60">
        <v>0.55208686693494502</v>
      </c>
      <c r="AG4" s="67"/>
      <c r="CJ4" s="61"/>
      <c r="CK4" s="61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</row>
    <row r="5" spans="1:1006" ht="19.899999999999999" customHeight="1" x14ac:dyDescent="0.3">
      <c r="A5" s="5">
        <v>50002</v>
      </c>
      <c r="B5" s="15" t="s">
        <v>40</v>
      </c>
      <c r="C5" s="58">
        <v>45015</v>
      </c>
      <c r="D5" s="59">
        <v>0.45716560509554099</v>
      </c>
      <c r="E5" s="59">
        <v>0.67200000000000004</v>
      </c>
      <c r="F5" s="59">
        <v>0.599051282051282</v>
      </c>
      <c r="G5" s="59">
        <v>0.38944585987261099</v>
      </c>
      <c r="H5" s="59">
        <v>0.51167515923566897</v>
      </c>
      <c r="I5" s="59">
        <v>0.39049044585987303</v>
      </c>
      <c r="J5" s="59">
        <v>0.397948717948718</v>
      </c>
      <c r="K5" s="59">
        <v>0.60210256410256402</v>
      </c>
      <c r="L5" s="59">
        <v>0.33389743589743598</v>
      </c>
      <c r="M5" s="59">
        <v>0.63225806451612898</v>
      </c>
      <c r="N5" s="59">
        <v>0.38206451612903197</v>
      </c>
      <c r="O5" s="59">
        <v>0.28223566878980899</v>
      </c>
      <c r="P5" s="59">
        <v>0.439435897435897</v>
      </c>
      <c r="Q5" s="59">
        <v>0.67084615384615398</v>
      </c>
      <c r="R5" s="59">
        <v>0.33558064516128999</v>
      </c>
      <c r="S5" s="59">
        <v>0.49749044585987301</v>
      </c>
      <c r="T5" s="59">
        <v>0.54773885350318496</v>
      </c>
      <c r="U5" s="59">
        <v>0.40430769230769198</v>
      </c>
      <c r="V5" s="59">
        <v>0.538551282051282</v>
      </c>
      <c r="W5" s="59">
        <v>0.39507692307692299</v>
      </c>
      <c r="X5" s="59">
        <v>0.50527272727272698</v>
      </c>
      <c r="Y5" s="59">
        <v>0.52954838709677399</v>
      </c>
      <c r="Z5" s="59">
        <v>0.65222292993630604</v>
      </c>
      <c r="AA5" s="59">
        <v>0.66154777070063697</v>
      </c>
      <c r="AB5" s="59">
        <v>0.459607594936709</v>
      </c>
      <c r="AC5" s="59">
        <v>0.43473417721518998</v>
      </c>
      <c r="AD5" s="60">
        <v>0.50288967199562795</v>
      </c>
      <c r="AG5" s="67"/>
      <c r="CJ5" s="61"/>
      <c r="CK5" s="61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</row>
    <row r="6" spans="1:1006" ht="19.899999999999999" customHeight="1" x14ac:dyDescent="0.3">
      <c r="A6" s="5">
        <v>50003</v>
      </c>
      <c r="B6" s="15" t="s">
        <v>41</v>
      </c>
      <c r="C6" s="58">
        <v>45015</v>
      </c>
      <c r="D6" s="59">
        <v>0.43333333333333302</v>
      </c>
      <c r="E6" s="59">
        <v>0.478333333333333</v>
      </c>
      <c r="F6" s="59">
        <v>0.47366666666666701</v>
      </c>
      <c r="G6" s="59">
        <v>0.39200000000000002</v>
      </c>
      <c r="H6" s="59">
        <v>0.34233333333333299</v>
      </c>
      <c r="I6" s="59">
        <v>0.24933333333333299</v>
      </c>
      <c r="J6" s="59">
        <v>0.46566666666666701</v>
      </c>
      <c r="K6" s="59">
        <v>0.329166666666667</v>
      </c>
      <c r="L6" s="59">
        <v>0.48599999999999999</v>
      </c>
      <c r="M6" s="59">
        <v>0.49083333333333301</v>
      </c>
      <c r="N6" s="59">
        <v>0.236666666666667</v>
      </c>
      <c r="O6" s="59">
        <v>0.45933333333333298</v>
      </c>
      <c r="P6" s="59">
        <v>0.50049999999999994</v>
      </c>
      <c r="Q6" s="59">
        <v>0.49</v>
      </c>
      <c r="R6" s="59">
        <v>0.456166666666667</v>
      </c>
      <c r="S6" s="59">
        <v>0.48</v>
      </c>
      <c r="T6" s="59">
        <v>0.31827118644067798</v>
      </c>
      <c r="U6" s="59">
        <v>0.42583333333333301</v>
      </c>
      <c r="V6" s="59">
        <v>0.33333333333333298</v>
      </c>
      <c r="W6" s="59">
        <v>0.51933333333333298</v>
      </c>
      <c r="X6" s="59">
        <v>0.58164406779661004</v>
      </c>
      <c r="Y6" s="59">
        <v>0.43166666666666698</v>
      </c>
      <c r="Z6" s="59">
        <v>0.57399999999999995</v>
      </c>
      <c r="AA6" s="59">
        <v>0.71333333333333304</v>
      </c>
      <c r="AB6" s="59">
        <v>0.49583333333333302</v>
      </c>
      <c r="AC6" s="59">
        <v>0.308</v>
      </c>
      <c r="AD6" s="60">
        <v>0.48475240943835202</v>
      </c>
      <c r="AG6" s="67"/>
      <c r="CJ6" s="61"/>
      <c r="CK6" s="61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</row>
    <row r="7" spans="1:1006" ht="19.899999999999999" customHeight="1" x14ac:dyDescent="0.3">
      <c r="A7" s="5">
        <v>50004</v>
      </c>
      <c r="B7" s="15" t="s">
        <v>42</v>
      </c>
      <c r="C7" s="58">
        <v>45015</v>
      </c>
      <c r="D7" s="59">
        <v>0.51161904761904797</v>
      </c>
      <c r="E7" s="59">
        <v>0.78678947368421104</v>
      </c>
      <c r="F7" s="59">
        <v>0.50206220095693799</v>
      </c>
      <c r="G7" s="59">
        <v>0.44727536231884102</v>
      </c>
      <c r="H7" s="59">
        <v>0.9</v>
      </c>
      <c r="I7" s="59">
        <v>0.75933333333333297</v>
      </c>
      <c r="J7" s="59">
        <v>0.80994736842105197</v>
      </c>
      <c r="K7" s="59">
        <v>0.65409090909090895</v>
      </c>
      <c r="L7" s="59">
        <v>0.85244927536231896</v>
      </c>
      <c r="M7" s="59">
        <v>0.75586602870813402</v>
      </c>
      <c r="N7" s="59">
        <v>0.79177033492823001</v>
      </c>
      <c r="O7" s="59">
        <v>0.62936999999999999</v>
      </c>
      <c r="P7" s="59">
        <v>0.44966666666666699</v>
      </c>
      <c r="Q7" s="59">
        <v>0.91700000000000004</v>
      </c>
      <c r="R7" s="59">
        <v>0.49523809523809498</v>
      </c>
      <c r="S7" s="59">
        <v>0.53200000000000003</v>
      </c>
      <c r="T7" s="59">
        <v>0.40185714285714302</v>
      </c>
      <c r="U7" s="59">
        <v>0.74199999999999999</v>
      </c>
      <c r="V7" s="59">
        <v>0.67657142857142805</v>
      </c>
      <c r="W7" s="59">
        <v>0.90566666666666695</v>
      </c>
      <c r="X7" s="59">
        <v>0.69973076923076905</v>
      </c>
      <c r="Y7" s="59">
        <v>0.66567961165048495</v>
      </c>
      <c r="Z7" s="59">
        <v>0.901842105263158</v>
      </c>
      <c r="AA7" s="59">
        <v>0.92385167464114804</v>
      </c>
      <c r="AB7" s="59">
        <v>0.74136999999999997</v>
      </c>
      <c r="AC7" s="59">
        <v>0.68714285714285706</v>
      </c>
      <c r="AD7" s="60">
        <v>0.69441367911454699</v>
      </c>
      <c r="AG7" s="67"/>
      <c r="CJ7" s="61"/>
      <c r="CK7" s="61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</row>
    <row r="8" spans="1:1006" ht="19.899999999999999" customHeight="1" x14ac:dyDescent="0.3">
      <c r="A8" s="5">
        <v>50005</v>
      </c>
      <c r="B8" s="15" t="s">
        <v>43</v>
      </c>
      <c r="C8" s="58">
        <v>45015</v>
      </c>
      <c r="D8" s="59">
        <v>0.53824137931034499</v>
      </c>
      <c r="E8" s="59">
        <v>0.76903448275862096</v>
      </c>
      <c r="F8" s="59">
        <v>0.67941379310344796</v>
      </c>
      <c r="G8" s="59">
        <v>0.68534482758620696</v>
      </c>
      <c r="H8" s="59">
        <v>0.58593103448275896</v>
      </c>
      <c r="I8" s="59">
        <v>0.50517241379310296</v>
      </c>
      <c r="J8" s="59">
        <v>0.76137931034482798</v>
      </c>
      <c r="K8" s="59">
        <v>0.783391304347826</v>
      </c>
      <c r="L8" s="59">
        <v>0.44053982300884997</v>
      </c>
      <c r="M8" s="59">
        <v>0.86460869565217402</v>
      </c>
      <c r="N8" s="59">
        <v>0.56686956521739096</v>
      </c>
      <c r="O8" s="59">
        <v>0.55082608695652202</v>
      </c>
      <c r="P8" s="59">
        <v>0.827689655172414</v>
      </c>
      <c r="Q8" s="59">
        <v>0.898655172413793</v>
      </c>
      <c r="R8" s="59">
        <v>0.42362068965517202</v>
      </c>
      <c r="S8" s="59">
        <v>0.745137931034483</v>
      </c>
      <c r="T8" s="59">
        <v>0.58063793103448302</v>
      </c>
      <c r="U8" s="59">
        <v>0.85643478260869599</v>
      </c>
      <c r="V8" s="59">
        <v>0.745137931034483</v>
      </c>
      <c r="W8" s="59">
        <v>0.59137931034482805</v>
      </c>
      <c r="X8" s="59">
        <v>0.595608695652174</v>
      </c>
      <c r="Y8" s="59">
        <v>0.490719298245614</v>
      </c>
      <c r="Z8" s="59">
        <v>0.95767241379310297</v>
      </c>
      <c r="AA8" s="59">
        <v>0.9</v>
      </c>
      <c r="AB8" s="59">
        <v>0.55075862068965498</v>
      </c>
      <c r="AC8" s="59">
        <v>0.65875862068965496</v>
      </c>
      <c r="AD8" s="60">
        <v>0.66777175385292897</v>
      </c>
      <c r="AG8" s="67"/>
      <c r="CJ8" s="61"/>
      <c r="CK8" s="61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</row>
    <row r="9" spans="1:1006" ht="19.899999999999999" customHeight="1" x14ac:dyDescent="0.3">
      <c r="A9" s="5">
        <v>50006</v>
      </c>
      <c r="B9" s="15" t="s">
        <v>44</v>
      </c>
      <c r="C9" s="58">
        <v>45015</v>
      </c>
      <c r="D9" s="59">
        <v>0.60702127659574501</v>
      </c>
      <c r="E9" s="59">
        <v>0.75212903225806405</v>
      </c>
      <c r="F9" s="59">
        <v>0.58458064516129005</v>
      </c>
      <c r="G9" s="59">
        <v>0.56916483516483496</v>
      </c>
      <c r="H9" s="59">
        <v>0.59114893617021302</v>
      </c>
      <c r="I9" s="59">
        <v>0.57829787234042596</v>
      </c>
      <c r="J9" s="59">
        <v>0.95529032258064495</v>
      </c>
      <c r="K9" s="59">
        <v>0.60076595744680905</v>
      </c>
      <c r="L9" s="59">
        <v>0.59114893617021302</v>
      </c>
      <c r="M9" s="59">
        <v>0.78</v>
      </c>
      <c r="N9" s="59">
        <v>0.617702127659574</v>
      </c>
      <c r="O9" s="59">
        <v>0.698744680851064</v>
      </c>
      <c r="P9" s="59">
        <v>0.62285106382978705</v>
      </c>
      <c r="Q9" s="59">
        <v>0.58768085106382995</v>
      </c>
      <c r="R9" s="59">
        <v>0.33808510638297901</v>
      </c>
      <c r="S9" s="59">
        <v>0.33472340425531899</v>
      </c>
      <c r="T9" s="59">
        <v>0.30514893617021299</v>
      </c>
      <c r="U9" s="59">
        <v>0.74670967741935501</v>
      </c>
      <c r="V9" s="59">
        <v>0.54976595744680901</v>
      </c>
      <c r="W9" s="59">
        <v>0.91</v>
      </c>
      <c r="X9" s="59">
        <v>0.59620430107526901</v>
      </c>
      <c r="Y9" s="59">
        <v>0.83808695652173903</v>
      </c>
      <c r="Z9" s="59">
        <v>0.92</v>
      </c>
      <c r="AA9" s="59">
        <v>0.52906451612903205</v>
      </c>
      <c r="AB9" s="59">
        <v>0.47940425531914899</v>
      </c>
      <c r="AC9" s="59">
        <v>0.386042553191489</v>
      </c>
      <c r="AD9" s="60">
        <v>0.61221032135948705</v>
      </c>
      <c r="AG9" s="67"/>
      <c r="CJ9" s="61"/>
      <c r="CK9" s="61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</row>
    <row r="10" spans="1:1006" ht="19.899999999999999" customHeight="1" x14ac:dyDescent="0.3">
      <c r="A10" s="5">
        <v>50008</v>
      </c>
      <c r="B10" s="57" t="s">
        <v>45</v>
      </c>
      <c r="C10" s="58">
        <v>45015</v>
      </c>
      <c r="D10" s="59">
        <v>0.59890697674418603</v>
      </c>
      <c r="E10" s="59">
        <v>0.85893023255814005</v>
      </c>
      <c r="F10" s="59">
        <v>0.48886046511627901</v>
      </c>
      <c r="G10" s="59">
        <v>0.37862790697674398</v>
      </c>
      <c r="H10" s="59">
        <v>0.36732558139534899</v>
      </c>
      <c r="I10" s="59">
        <v>0.45774418604651201</v>
      </c>
      <c r="J10" s="59">
        <v>0.57781395348837195</v>
      </c>
      <c r="K10" s="59">
        <v>0.76316279069767401</v>
      </c>
      <c r="L10" s="59">
        <v>0.76219047619047597</v>
      </c>
      <c r="M10" s="59">
        <v>0.83379069767441905</v>
      </c>
      <c r="N10" s="59">
        <v>0.51439534883720905</v>
      </c>
      <c r="O10" s="59">
        <v>0.41774418604651198</v>
      </c>
      <c r="P10" s="59">
        <v>0.62853488372093003</v>
      </c>
      <c r="Q10" s="59">
        <v>0.68600000000000005</v>
      </c>
      <c r="R10" s="59">
        <v>0.45260465116279103</v>
      </c>
      <c r="S10" s="59">
        <v>0.86874418604651205</v>
      </c>
      <c r="T10" s="59">
        <v>0.75311627906976697</v>
      </c>
      <c r="U10" s="59">
        <v>0.59679069767441795</v>
      </c>
      <c r="V10" s="59">
        <v>0.70865116279069795</v>
      </c>
      <c r="W10" s="59">
        <v>0.73590697674418604</v>
      </c>
      <c r="X10" s="59">
        <v>0.58685714285714297</v>
      </c>
      <c r="Y10" s="59">
        <v>0.75123809523809504</v>
      </c>
      <c r="Z10" s="59">
        <v>0.93</v>
      </c>
      <c r="AA10" s="59">
        <v>0.88</v>
      </c>
      <c r="AB10" s="59">
        <v>0.57918604651162797</v>
      </c>
      <c r="AC10" s="59">
        <v>0.67646511627907002</v>
      </c>
      <c r="AD10" s="60">
        <v>0.65836101882613496</v>
      </c>
      <c r="AG10" s="67"/>
      <c r="CJ10" s="61"/>
      <c r="CK10" s="61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</row>
    <row r="11" spans="1:1006" ht="19.899999999999999" customHeight="1" x14ac:dyDescent="0.3">
      <c r="A11" s="5">
        <v>50009</v>
      </c>
      <c r="B11" s="57" t="s">
        <v>46</v>
      </c>
      <c r="C11" s="58">
        <v>45015</v>
      </c>
      <c r="D11" s="59">
        <v>0.53693749999999996</v>
      </c>
      <c r="E11" s="59">
        <v>0.74231250000000004</v>
      </c>
      <c r="F11" s="59">
        <v>0.81862500000000005</v>
      </c>
      <c r="G11" s="59">
        <v>0.54</v>
      </c>
      <c r="H11" s="59">
        <v>0.39812500000000001</v>
      </c>
      <c r="I11" s="59">
        <v>0.54012903225806497</v>
      </c>
      <c r="J11" s="59">
        <v>0.54031249999999997</v>
      </c>
      <c r="K11" s="59">
        <v>0.51600000000000001</v>
      </c>
      <c r="L11" s="59">
        <v>0.80800000000000005</v>
      </c>
      <c r="M11" s="59">
        <v>0.59450000000000003</v>
      </c>
      <c r="N11" s="59">
        <v>0.74506249999999996</v>
      </c>
      <c r="O11" s="59">
        <v>0.38700000000000001</v>
      </c>
      <c r="P11" s="59">
        <v>0.80162500000000003</v>
      </c>
      <c r="Q11" s="59">
        <v>0.606375</v>
      </c>
      <c r="R11" s="59">
        <v>0.22750000000000001</v>
      </c>
      <c r="S11" s="59">
        <v>0.37743749999999998</v>
      </c>
      <c r="T11" s="59">
        <v>0.449625</v>
      </c>
      <c r="U11" s="59">
        <v>0.49875000000000003</v>
      </c>
      <c r="V11" s="59">
        <v>0.44612499999999999</v>
      </c>
      <c r="W11" s="59">
        <v>0.63600000000000001</v>
      </c>
      <c r="X11" s="59">
        <v>0.74506249999999996</v>
      </c>
      <c r="Y11" s="59">
        <v>0.44074999999999998</v>
      </c>
      <c r="Z11" s="59">
        <v>0.44361290322580599</v>
      </c>
      <c r="AA11" s="59">
        <v>0.88449999999999995</v>
      </c>
      <c r="AB11" s="59">
        <v>0.32406249999999998</v>
      </c>
      <c r="AC11" s="59">
        <v>0.31506250000000002</v>
      </c>
      <c r="AD11" s="60">
        <v>0.57160632115749499</v>
      </c>
      <c r="AG11" s="67"/>
      <c r="CJ11" s="61"/>
      <c r="CK11" s="6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</row>
    <row r="12" spans="1:1006" ht="19.899999999999999" customHeight="1" x14ac:dyDescent="0.3">
      <c r="A12" s="5">
        <v>50010</v>
      </c>
      <c r="B12" s="57" t="s">
        <v>47</v>
      </c>
      <c r="C12" s="58">
        <v>45015</v>
      </c>
      <c r="D12" s="59">
        <v>0.91771428571428604</v>
      </c>
      <c r="E12" s="59">
        <v>0.41171428571428598</v>
      </c>
      <c r="F12" s="59">
        <v>0.48057142857142898</v>
      </c>
      <c r="G12" s="59">
        <v>0.28257142857142897</v>
      </c>
      <c r="H12" s="59">
        <v>0.53009523809523795</v>
      </c>
      <c r="I12" s="59">
        <v>0.50980952380952405</v>
      </c>
      <c r="J12" s="59">
        <v>0.34828571428571398</v>
      </c>
      <c r="K12" s="59">
        <v>0.82247619047619103</v>
      </c>
      <c r="L12" s="59">
        <v>0.51</v>
      </c>
      <c r="M12" s="59">
        <v>0.75771428571428601</v>
      </c>
      <c r="N12" s="59">
        <v>0.420619047619048</v>
      </c>
      <c r="O12" s="59">
        <v>0.24342857142857099</v>
      </c>
      <c r="P12" s="59">
        <v>0.46628571428571403</v>
      </c>
      <c r="Q12" s="59">
        <v>0.53504761904761899</v>
      </c>
      <c r="R12" s="59">
        <v>0.59885714285714298</v>
      </c>
      <c r="S12" s="59">
        <v>0.63966666666666705</v>
      </c>
      <c r="T12" s="59">
        <v>0.398666666666667</v>
      </c>
      <c r="U12" s="59">
        <v>0.68619047619047602</v>
      </c>
      <c r="V12" s="59">
        <v>0.56271428571428606</v>
      </c>
      <c r="W12" s="59">
        <v>0.47276190476190499</v>
      </c>
      <c r="X12" s="59">
        <v>0.67851219512195104</v>
      </c>
      <c r="Y12" s="59">
        <v>0.51700000000000002</v>
      </c>
      <c r="Z12" s="59">
        <v>0.622</v>
      </c>
      <c r="AA12" s="59">
        <v>0.80641463414634196</v>
      </c>
      <c r="AB12" s="59">
        <v>0.50700000000000001</v>
      </c>
      <c r="AC12" s="59">
        <v>0.267095238095238</v>
      </c>
      <c r="AD12" s="60">
        <v>0.557786944045911</v>
      </c>
      <c r="AG12" s="67"/>
      <c r="CJ12" s="61"/>
      <c r="CK12" s="61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</row>
    <row r="13" spans="1:1006" ht="19.899999999999999" customHeight="1" x14ac:dyDescent="0.3">
      <c r="A13" s="5">
        <v>50011</v>
      </c>
      <c r="B13" s="57" t="s">
        <v>48</v>
      </c>
      <c r="C13" s="58">
        <v>45015</v>
      </c>
      <c r="D13" s="59">
        <v>0.37921739130434801</v>
      </c>
      <c r="E13" s="59">
        <v>0.38068181818181801</v>
      </c>
      <c r="F13" s="59">
        <v>0.28113043478260902</v>
      </c>
      <c r="G13" s="59">
        <v>0.30156521739130399</v>
      </c>
      <c r="H13" s="59">
        <v>0.37252173913043501</v>
      </c>
      <c r="I13" s="59">
        <v>0.35199999999999998</v>
      </c>
      <c r="J13" s="59">
        <v>0.23456521739130401</v>
      </c>
      <c r="K13" s="59">
        <v>0.256347826086956</v>
      </c>
      <c r="L13" s="59">
        <v>0.42182608695652202</v>
      </c>
      <c r="M13" s="59">
        <v>0.54186956521739105</v>
      </c>
      <c r="N13" s="59">
        <v>0.35726086956521702</v>
      </c>
      <c r="O13" s="59">
        <v>0.38404347826086999</v>
      </c>
      <c r="P13" s="59">
        <v>0.68234782608695699</v>
      </c>
      <c r="Q13" s="59">
        <v>0.389913043478261</v>
      </c>
      <c r="R13" s="59">
        <v>0.22352173913043499</v>
      </c>
      <c r="S13" s="59">
        <v>0.41647826086956502</v>
      </c>
      <c r="T13" s="59">
        <v>0.40417391304347799</v>
      </c>
      <c r="U13" s="59">
        <v>0.52200000000000002</v>
      </c>
      <c r="V13" s="59">
        <v>0.46869565217391301</v>
      </c>
      <c r="W13" s="59">
        <v>0.52943478260869603</v>
      </c>
      <c r="X13" s="59">
        <v>0.705913043478261</v>
      </c>
      <c r="Y13" s="59">
        <v>0.61833333333333296</v>
      </c>
      <c r="Z13" s="59">
        <v>0.53282978723404295</v>
      </c>
      <c r="AA13" s="59">
        <v>0.52514893617021297</v>
      </c>
      <c r="AB13" s="59">
        <v>0.67793617021276598</v>
      </c>
      <c r="AC13" s="59">
        <v>0.49746808510638302</v>
      </c>
      <c r="AD13" s="60">
        <v>0.46677698393853101</v>
      </c>
      <c r="AG13" s="67"/>
      <c r="CJ13" s="61"/>
      <c r="CK13" s="61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</row>
    <row r="14" spans="1:1006" ht="19.899999999999999" customHeight="1" x14ac:dyDescent="0.3">
      <c r="A14" s="5">
        <v>50012</v>
      </c>
      <c r="B14" s="57" t="s">
        <v>49</v>
      </c>
      <c r="C14" s="58">
        <v>45015</v>
      </c>
      <c r="D14" s="59">
        <v>0.34612500000000002</v>
      </c>
      <c r="E14" s="59">
        <v>0.35325000000000001</v>
      </c>
      <c r="F14" s="59">
        <v>0.38474999999999998</v>
      </c>
      <c r="G14" s="59">
        <v>0.49753846153846198</v>
      </c>
      <c r="H14" s="59">
        <v>0.49269230769230798</v>
      </c>
      <c r="I14" s="59">
        <v>0.31753846153846199</v>
      </c>
      <c r="J14" s="59">
        <v>0.40884375000000001</v>
      </c>
      <c r="K14" s="59">
        <v>0.336666666666667</v>
      </c>
      <c r="L14" s="59">
        <v>0.37707692307692298</v>
      </c>
      <c r="M14" s="59">
        <v>0.53961538461538505</v>
      </c>
      <c r="N14" s="59">
        <v>0.32293650793650802</v>
      </c>
      <c r="O14" s="59">
        <v>0.34653846153846102</v>
      </c>
      <c r="P14" s="59">
        <v>0.355615384615385</v>
      </c>
      <c r="Q14" s="59">
        <v>0.54630769230769205</v>
      </c>
      <c r="R14" s="59">
        <v>0.33115384615384602</v>
      </c>
      <c r="S14" s="59">
        <v>0.246</v>
      </c>
      <c r="T14" s="59">
        <v>0.38787500000000003</v>
      </c>
      <c r="U14" s="59">
        <v>0.64024999999999999</v>
      </c>
      <c r="V14" s="59">
        <v>0.61812500000000004</v>
      </c>
      <c r="W14" s="59">
        <v>0.4425</v>
      </c>
      <c r="X14" s="59">
        <v>0.71878125000000004</v>
      </c>
      <c r="Y14" s="59">
        <v>0.45500000000000002</v>
      </c>
      <c r="Z14" s="59">
        <v>0.7</v>
      </c>
      <c r="AA14" s="59">
        <v>0.68930769230769195</v>
      </c>
      <c r="AB14" s="59">
        <v>0.711230769230769</v>
      </c>
      <c r="AC14" s="59">
        <v>0.45692307692307699</v>
      </c>
      <c r="AD14" s="60">
        <v>0.47791679348021299</v>
      </c>
      <c r="AG14" s="67"/>
      <c r="CJ14" s="61"/>
      <c r="CK14" s="61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</row>
    <row r="15" spans="1:1006" ht="19.899999999999999" customHeight="1" x14ac:dyDescent="0.3">
      <c r="A15" s="5">
        <v>50013</v>
      </c>
      <c r="B15" s="57" t="s">
        <v>50</v>
      </c>
      <c r="C15" s="58">
        <v>45015</v>
      </c>
      <c r="D15" s="59">
        <v>0.78</v>
      </c>
      <c r="E15" s="59">
        <v>0.74399999999999999</v>
      </c>
      <c r="F15" s="59">
        <v>0.52500000000000002</v>
      </c>
      <c r="G15" s="59">
        <v>0.51580487804878095</v>
      </c>
      <c r="H15" s="59">
        <v>0.71946341463414598</v>
      </c>
      <c r="I15" s="59">
        <v>0.68080487804878098</v>
      </c>
      <c r="J15" s="59">
        <v>0.93236585365853697</v>
      </c>
      <c r="K15" s="59">
        <v>0.553731707317073</v>
      </c>
      <c r="L15" s="59">
        <v>0.79858536585365902</v>
      </c>
      <c r="M15" s="59">
        <v>0.94</v>
      </c>
      <c r="N15" s="59">
        <v>0.88470731707317096</v>
      </c>
      <c r="O15" s="59">
        <v>0.64475609756097596</v>
      </c>
      <c r="P15" s="59">
        <v>0.54021951219512199</v>
      </c>
      <c r="Q15" s="59">
        <v>0.75</v>
      </c>
      <c r="R15" s="59">
        <v>0.54149999999999998</v>
      </c>
      <c r="S15" s="59">
        <v>0.81200000000000006</v>
      </c>
      <c r="T15" s="59">
        <v>0.64524999999999999</v>
      </c>
      <c r="U15" s="59">
        <v>0.73334146341463402</v>
      </c>
      <c r="V15" s="59">
        <v>0.43465853658536602</v>
      </c>
      <c r="W15" s="59">
        <v>0.83153658536585395</v>
      </c>
      <c r="X15" s="59">
        <v>0.45424999999999999</v>
      </c>
      <c r="Y15" s="59">
        <v>0.50656097560975599</v>
      </c>
      <c r="Z15" s="59">
        <v>0.9</v>
      </c>
      <c r="AA15" s="59">
        <v>0.76602439024390201</v>
      </c>
      <c r="AB15" s="59">
        <v>0.456073170731707</v>
      </c>
      <c r="AC15" s="59">
        <v>0.86121951219512205</v>
      </c>
      <c r="AD15" s="60">
        <v>0.69681814921090401</v>
      </c>
      <c r="AG15" s="67"/>
      <c r="CJ15" s="61"/>
      <c r="CK15" s="61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</row>
    <row r="16" spans="1:1006" ht="19.899999999999999" customHeight="1" x14ac:dyDescent="0.3">
      <c r="A16" s="5">
        <v>50014</v>
      </c>
      <c r="B16" s="57" t="s">
        <v>51</v>
      </c>
      <c r="C16" s="58">
        <v>45015</v>
      </c>
      <c r="D16" s="59">
        <v>0.52674576271186402</v>
      </c>
      <c r="E16" s="59">
        <v>0.56701694915254197</v>
      </c>
      <c r="F16" s="59">
        <v>0.31838983050847502</v>
      </c>
      <c r="G16" s="59">
        <v>0.51910169491525404</v>
      </c>
      <c r="H16" s="59">
        <v>0.37341379310344802</v>
      </c>
      <c r="I16" s="59">
        <v>0.298508474576271</v>
      </c>
      <c r="J16" s="59">
        <v>0.53532203389830502</v>
      </c>
      <c r="K16" s="59">
        <v>0.49201694915254202</v>
      </c>
      <c r="L16" s="59">
        <v>0.622084745762712</v>
      </c>
      <c r="M16" s="59">
        <v>0.61316949152542399</v>
      </c>
      <c r="N16" s="59">
        <v>0.58289830508474605</v>
      </c>
      <c r="O16" s="59">
        <v>0.288305084745763</v>
      </c>
      <c r="P16" s="59">
        <v>0.71303389830508501</v>
      </c>
      <c r="Q16" s="59">
        <v>0.48838983050847501</v>
      </c>
      <c r="R16" s="59">
        <v>0.26308474576271201</v>
      </c>
      <c r="S16" s="59">
        <v>0.54991525423728804</v>
      </c>
      <c r="T16" s="59">
        <v>0.21923728813559301</v>
      </c>
      <c r="U16" s="59">
        <v>0.48983050847457599</v>
      </c>
      <c r="V16" s="59">
        <v>0.45411864406779701</v>
      </c>
      <c r="W16" s="59">
        <v>0.41369491525423702</v>
      </c>
      <c r="X16" s="59">
        <v>0.74005263157894696</v>
      </c>
      <c r="Y16" s="59">
        <v>0.39586206896551701</v>
      </c>
      <c r="Z16" s="59">
        <v>0.56701694915254197</v>
      </c>
      <c r="AA16" s="59">
        <v>0.74389830508474597</v>
      </c>
      <c r="AB16" s="59">
        <v>0.49848275862069003</v>
      </c>
      <c r="AC16" s="59">
        <v>0.384406779661017</v>
      </c>
      <c r="AD16" s="60">
        <v>0.51872580624732001</v>
      </c>
      <c r="AG16" s="67"/>
      <c r="CJ16" s="61"/>
      <c r="CK16" s="61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</row>
    <row r="17" spans="1:1006" ht="19.899999999999999" customHeight="1" x14ac:dyDescent="0.3">
      <c r="A17" s="5">
        <v>50015</v>
      </c>
      <c r="B17" s="57" t="s">
        <v>52</v>
      </c>
      <c r="C17" s="58">
        <v>45015</v>
      </c>
      <c r="D17" s="59">
        <v>0.67541463414634095</v>
      </c>
      <c r="E17" s="59">
        <v>0.66073170731707298</v>
      </c>
      <c r="F17" s="59">
        <v>0.61470731707317094</v>
      </c>
      <c r="G17" s="59">
        <v>0.206585365853658</v>
      </c>
      <c r="H17" s="59">
        <v>0.40446341463414598</v>
      </c>
      <c r="I17" s="59">
        <v>0.578317073170732</v>
      </c>
      <c r="J17" s="59">
        <v>0.62785365853658504</v>
      </c>
      <c r="K17" s="59">
        <v>0.58158536585365905</v>
      </c>
      <c r="L17" s="59">
        <v>0.49404878048780498</v>
      </c>
      <c r="M17" s="59">
        <v>0.70850000000000002</v>
      </c>
      <c r="N17" s="59">
        <v>0.64221951219512197</v>
      </c>
      <c r="O17" s="59">
        <v>0.32270731707317102</v>
      </c>
      <c r="P17" s="59">
        <v>0.60095121951219499</v>
      </c>
      <c r="Q17" s="59">
        <v>0.71319512195121904</v>
      </c>
      <c r="R17" s="59">
        <v>0.275076923076923</v>
      </c>
      <c r="S17" s="59">
        <v>0.49587804878048802</v>
      </c>
      <c r="T17" s="59">
        <v>0.30568292682926801</v>
      </c>
      <c r="U17" s="59">
        <v>0.41017073170731699</v>
      </c>
      <c r="V17" s="59">
        <v>0.63241463414634203</v>
      </c>
      <c r="W17" s="59">
        <v>0.505512195121951</v>
      </c>
      <c r="X17" s="59">
        <v>0.42256097560975597</v>
      </c>
      <c r="Y17" s="59">
        <v>0.47326829268292703</v>
      </c>
      <c r="Z17" s="59">
        <v>0.57648780487804896</v>
      </c>
      <c r="AA17" s="59">
        <v>0.70463414634146304</v>
      </c>
      <c r="AB17" s="59">
        <v>0.578317073170732</v>
      </c>
      <c r="AC17" s="59">
        <v>0.472365853658537</v>
      </c>
      <c r="AD17" s="60">
        <v>0.54104476603023999</v>
      </c>
      <c r="AG17" s="67"/>
      <c r="CJ17" s="61"/>
      <c r="CK17" s="61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</row>
    <row r="18" spans="1:1006" ht="19.899999999999999" customHeight="1" x14ac:dyDescent="0.3">
      <c r="A18" s="5">
        <v>50016</v>
      </c>
      <c r="B18" s="57" t="s">
        <v>53</v>
      </c>
      <c r="C18" s="58">
        <v>45015</v>
      </c>
      <c r="D18" s="59">
        <v>0.51271428571428601</v>
      </c>
      <c r="E18" s="59">
        <v>0.45707142857142902</v>
      </c>
      <c r="F18" s="59">
        <v>0.438857142857143</v>
      </c>
      <c r="G18" s="59">
        <v>0.59142857142857097</v>
      </c>
      <c r="H18" s="59">
        <v>0.32028571428571401</v>
      </c>
      <c r="I18" s="59">
        <v>0.39314285714285702</v>
      </c>
      <c r="J18" s="59">
        <v>0.39921428571428602</v>
      </c>
      <c r="K18" s="59">
        <v>0.63957142857142901</v>
      </c>
      <c r="L18" s="59">
        <v>0.68842857142857095</v>
      </c>
      <c r="M18" s="59">
        <v>0.73107142857142804</v>
      </c>
      <c r="N18" s="59">
        <v>0.32871428571428601</v>
      </c>
      <c r="O18" s="59">
        <v>0.44928571428571401</v>
      </c>
      <c r="P18" s="59">
        <v>0.42599999999999999</v>
      </c>
      <c r="Q18" s="59">
        <v>0.63785714285714301</v>
      </c>
      <c r="R18" s="59">
        <v>0.49371428571428599</v>
      </c>
      <c r="S18" s="59">
        <v>0.53028571428571403</v>
      </c>
      <c r="T18" s="59">
        <v>0.48</v>
      </c>
      <c r="U18" s="59">
        <v>0.63764285714285696</v>
      </c>
      <c r="V18" s="59">
        <v>0.682785714285714</v>
      </c>
      <c r="W18" s="59">
        <v>0.37</v>
      </c>
      <c r="X18" s="59">
        <v>0.38442857142857101</v>
      </c>
      <c r="Y18" s="59">
        <v>0.65457142857142903</v>
      </c>
      <c r="Z18" s="59">
        <v>0.91</v>
      </c>
      <c r="AA18" s="59">
        <v>0.86171428571428599</v>
      </c>
      <c r="AB18" s="59">
        <v>0.84599999999999997</v>
      </c>
      <c r="AC18" s="59">
        <v>0.79900000000000004</v>
      </c>
      <c r="AD18" s="60">
        <v>0.56910084033613395</v>
      </c>
      <c r="AG18" s="67"/>
      <c r="CJ18" s="61"/>
      <c r="CK18" s="61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</row>
    <row r="19" spans="1:1006" ht="19.899999999999999" customHeight="1" x14ac:dyDescent="0.3">
      <c r="A19" s="5">
        <v>50018</v>
      </c>
      <c r="B19" s="57" t="s">
        <v>54</v>
      </c>
      <c r="C19" s="58">
        <v>45015</v>
      </c>
      <c r="D19" s="59">
        <v>0.33511111111111103</v>
      </c>
      <c r="E19" s="59">
        <v>0.19422222222222199</v>
      </c>
      <c r="F19" s="59">
        <v>0.212666666666667</v>
      </c>
      <c r="G19" s="59">
        <v>0.33600000000000002</v>
      </c>
      <c r="H19" s="59">
        <v>0.35966666666666702</v>
      </c>
      <c r="I19" s="59">
        <v>0.45933333333333298</v>
      </c>
      <c r="J19" s="59">
        <v>0.35</v>
      </c>
      <c r="K19" s="59">
        <v>0.76666666666666705</v>
      </c>
      <c r="L19" s="59">
        <v>0.40833333333333299</v>
      </c>
      <c r="M19" s="59">
        <v>0.38655555555555599</v>
      </c>
      <c r="N19" s="59">
        <v>0.835666666666667</v>
      </c>
      <c r="O19" s="59">
        <v>0.139333333333333</v>
      </c>
      <c r="P19" s="59">
        <v>0.25777777777777799</v>
      </c>
      <c r="Q19" s="59">
        <v>0.50700000000000001</v>
      </c>
      <c r="R19" s="59">
        <v>0.42855555555555602</v>
      </c>
      <c r="S19" s="59">
        <v>0.399555555555555</v>
      </c>
      <c r="T19" s="59">
        <v>0.54600000000000004</v>
      </c>
      <c r="U19" s="59">
        <v>0.46800000000000003</v>
      </c>
      <c r="V19" s="59">
        <v>0.53300000000000003</v>
      </c>
      <c r="W19" s="59">
        <v>0.62066666666666703</v>
      </c>
      <c r="X19" s="59">
        <v>0.261777777777778</v>
      </c>
      <c r="Y19" s="59">
        <v>0.46200000000000002</v>
      </c>
      <c r="Z19" s="59">
        <v>0.40733333333333299</v>
      </c>
      <c r="AA19" s="59">
        <v>0.21588888888888899</v>
      </c>
      <c r="AB19" s="59">
        <v>0.31255555555555598</v>
      </c>
      <c r="AC19" s="59">
        <v>0.47233333333333299</v>
      </c>
      <c r="AD19" s="60">
        <v>0.41702614379085001</v>
      </c>
      <c r="AG19" s="67"/>
      <c r="CJ19" s="61"/>
      <c r="CK19" s="61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</row>
    <row r="20" spans="1:1006" ht="19.899999999999999" customHeight="1" x14ac:dyDescent="0.3">
      <c r="A20" s="5">
        <v>50019</v>
      </c>
      <c r="B20" s="57" t="s">
        <v>55</v>
      </c>
      <c r="C20" s="58">
        <v>45015</v>
      </c>
      <c r="D20" s="59">
        <v>0.81</v>
      </c>
      <c r="E20" s="59">
        <v>0.60587500000000005</v>
      </c>
      <c r="F20" s="59">
        <v>0.68874999999999997</v>
      </c>
      <c r="G20" s="59">
        <v>0.78837500000000005</v>
      </c>
      <c r="H20" s="59">
        <v>0.32500000000000001</v>
      </c>
      <c r="I20" s="59">
        <v>0.83943749999999995</v>
      </c>
      <c r="J20" s="59">
        <v>0.94156249999999997</v>
      </c>
      <c r="K20" s="59">
        <v>0.88</v>
      </c>
      <c r="L20" s="59">
        <v>0.73687499999999995</v>
      </c>
      <c r="M20" s="59">
        <v>0.88</v>
      </c>
      <c r="N20" s="59">
        <v>0.73912500000000003</v>
      </c>
      <c r="O20" s="59">
        <v>0.84587500000000004</v>
      </c>
      <c r="P20" s="59">
        <v>0.91</v>
      </c>
      <c r="Q20" s="59">
        <v>0.63075000000000003</v>
      </c>
      <c r="R20" s="59">
        <v>0.49481249999999999</v>
      </c>
      <c r="S20" s="59">
        <v>0.38674999999999998</v>
      </c>
      <c r="T20" s="59">
        <v>0.64500000000000002</v>
      </c>
      <c r="U20" s="59">
        <v>0.91</v>
      </c>
      <c r="V20" s="59">
        <v>0.91</v>
      </c>
      <c r="W20" s="59">
        <v>0.71662499999999996</v>
      </c>
      <c r="X20" s="59">
        <v>0.89493750000000005</v>
      </c>
      <c r="Y20" s="59">
        <v>0.73854838709677395</v>
      </c>
      <c r="Z20" s="59">
        <v>0.769625</v>
      </c>
      <c r="AA20" s="59">
        <v>0.924875</v>
      </c>
      <c r="AB20" s="59">
        <v>0.61612500000000003</v>
      </c>
      <c r="AC20" s="59">
        <v>0.72150000000000003</v>
      </c>
      <c r="AD20" s="60">
        <v>0.75144087998102504</v>
      </c>
      <c r="AG20" s="67"/>
      <c r="CJ20" s="61"/>
      <c r="CK20" s="61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</row>
    <row r="21" spans="1:1006" ht="19.899999999999999" customHeight="1" x14ac:dyDescent="0.3">
      <c r="A21" s="5">
        <v>50020</v>
      </c>
      <c r="B21" s="15" t="s">
        <v>158</v>
      </c>
      <c r="C21" s="58">
        <v>45015</v>
      </c>
      <c r="D21" s="59">
        <v>0.48342857142857099</v>
      </c>
      <c r="E21" s="59">
        <v>0.55500000000000005</v>
      </c>
      <c r="F21" s="59">
        <v>0.26228571428571401</v>
      </c>
      <c r="G21" s="59">
        <v>0.23799999999999999</v>
      </c>
      <c r="H21" s="59">
        <v>0.216142857142857</v>
      </c>
      <c r="I21" s="59">
        <v>0.29385714285714298</v>
      </c>
      <c r="J21" s="59">
        <v>0.29314285714285698</v>
      </c>
      <c r="K21" s="59">
        <v>0.45457142857142901</v>
      </c>
      <c r="L21" s="59">
        <v>0.26228571428571401</v>
      </c>
      <c r="M21" s="59">
        <v>0.44742857142857101</v>
      </c>
      <c r="N21" s="59">
        <v>0.40114285714285702</v>
      </c>
      <c r="O21" s="59">
        <v>0.182142857142857</v>
      </c>
      <c r="P21" s="59">
        <v>0.47442857142857098</v>
      </c>
      <c r="Q21" s="59">
        <v>0.30599999999999999</v>
      </c>
      <c r="R21" s="59">
        <v>0.370285714285714</v>
      </c>
      <c r="S21" s="59">
        <v>0.29142857142857098</v>
      </c>
      <c r="T21" s="59">
        <v>0.30114285714285699</v>
      </c>
      <c r="U21" s="59">
        <v>0.29628571428571399</v>
      </c>
      <c r="V21" s="59">
        <v>0.32785714285714301</v>
      </c>
      <c r="W21" s="59">
        <v>0.54442857142857204</v>
      </c>
      <c r="X21" s="59">
        <v>0.745285714285714</v>
      </c>
      <c r="Y21" s="59">
        <v>0.51271428571428601</v>
      </c>
      <c r="Z21" s="59">
        <v>0.61842857142857099</v>
      </c>
      <c r="AA21" s="59">
        <v>0.28414285714285697</v>
      </c>
      <c r="AB21" s="59">
        <v>0.61885714285714299</v>
      </c>
      <c r="AC21" s="59">
        <v>0.157857142857143</v>
      </c>
      <c r="AD21" s="60">
        <v>0.40089075630252102</v>
      </c>
      <c r="AG21" s="67"/>
      <c r="CJ21" s="61"/>
      <c r="CK21" s="6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</row>
    <row r="22" spans="1:1006" ht="19.899999999999999" customHeight="1" x14ac:dyDescent="0.3">
      <c r="A22" s="5">
        <v>50021</v>
      </c>
      <c r="B22" s="15" t="s">
        <v>57</v>
      </c>
      <c r="C22" s="58">
        <v>45015</v>
      </c>
      <c r="D22" s="59">
        <v>0.81</v>
      </c>
      <c r="E22" s="59">
        <v>0.52800000000000002</v>
      </c>
      <c r="F22" s="59">
        <v>0.184</v>
      </c>
      <c r="G22" s="59">
        <v>0.26133333333333297</v>
      </c>
      <c r="H22" s="59">
        <v>0.26400000000000001</v>
      </c>
      <c r="I22" s="59">
        <v>0.23200000000000001</v>
      </c>
      <c r="J22" s="59">
        <v>0.32266666666666699</v>
      </c>
      <c r="K22" s="59">
        <v>0.48099999999999998</v>
      </c>
      <c r="L22" s="59">
        <v>0.28266666666666701</v>
      </c>
      <c r="M22" s="59">
        <v>0.51</v>
      </c>
      <c r="N22" s="59">
        <v>0.216</v>
      </c>
      <c r="O22" s="59">
        <v>0.23733333333333301</v>
      </c>
      <c r="P22" s="59">
        <v>0.85099999999999998</v>
      </c>
      <c r="Q22" s="59">
        <v>0.94299999999999995</v>
      </c>
      <c r="R22" s="59">
        <v>0.229333333333333</v>
      </c>
      <c r="S22" s="59">
        <v>0.216</v>
      </c>
      <c r="T22" s="59">
        <v>0.224</v>
      </c>
      <c r="U22" s="59">
        <v>0.312</v>
      </c>
      <c r="V22" s="59">
        <v>0.54</v>
      </c>
      <c r="W22" s="59">
        <v>0.43766666666666698</v>
      </c>
      <c r="X22" s="59">
        <v>0.377</v>
      </c>
      <c r="Y22" s="59">
        <v>0.37266666666666698</v>
      </c>
      <c r="Z22" s="59">
        <v>0.63</v>
      </c>
      <c r="AA22" s="59">
        <v>0.51133333333333297</v>
      </c>
      <c r="AB22" s="59">
        <v>0.78400000000000003</v>
      </c>
      <c r="AC22" s="59">
        <v>0.36833333333333301</v>
      </c>
      <c r="AD22" s="60">
        <v>0.46708823529411803</v>
      </c>
      <c r="AG22" s="67"/>
      <c r="CJ22" s="61"/>
      <c r="CK22" s="61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</row>
    <row r="23" spans="1:1006" ht="19.899999999999999" customHeight="1" x14ac:dyDescent="0.3">
      <c r="A23" s="5">
        <v>50022</v>
      </c>
      <c r="B23" s="15" t="s">
        <v>58</v>
      </c>
      <c r="C23" s="58">
        <v>45015</v>
      </c>
      <c r="D23" s="59">
        <v>0.65400000000000003</v>
      </c>
      <c r="E23" s="59">
        <v>0.463666666666667</v>
      </c>
      <c r="F23" s="59">
        <v>0.46800000000000003</v>
      </c>
      <c r="G23" s="59">
        <v>0.210666666666667</v>
      </c>
      <c r="H23" s="59">
        <v>0.50700000000000001</v>
      </c>
      <c r="I23" s="59">
        <v>0.39</v>
      </c>
      <c r="J23" s="59">
        <v>0.52866666666666695</v>
      </c>
      <c r="K23" s="59">
        <v>0.39</v>
      </c>
      <c r="L23" s="59">
        <v>0.442</v>
      </c>
      <c r="M23" s="59">
        <v>0.69599999999999995</v>
      </c>
      <c r="N23" s="59">
        <v>0.48533333333333301</v>
      </c>
      <c r="O23" s="59">
        <v>0.29866666666666702</v>
      </c>
      <c r="P23" s="59">
        <v>0.29466666666666702</v>
      </c>
      <c r="Q23" s="59">
        <v>0.54600000000000004</v>
      </c>
      <c r="R23" s="59">
        <v>0.21333333333333299</v>
      </c>
      <c r="S23" s="59">
        <v>0.37266666666666698</v>
      </c>
      <c r="T23" s="59">
        <v>9.5000000000000001E-2</v>
      </c>
      <c r="U23" s="59">
        <v>0.78600000000000003</v>
      </c>
      <c r="V23" s="59">
        <v>0.36833333333333301</v>
      </c>
      <c r="W23" s="59">
        <v>0.75</v>
      </c>
      <c r="X23" s="59">
        <v>0.56766666666666699</v>
      </c>
      <c r="Y23" s="59">
        <v>0.32933333333333298</v>
      </c>
      <c r="Z23" s="59">
        <v>0.355333333333333</v>
      </c>
      <c r="AA23" s="59">
        <v>0.63600000000000001</v>
      </c>
      <c r="AB23" s="59">
        <v>0.52200000000000002</v>
      </c>
      <c r="AC23" s="59">
        <v>0.13300000000000001</v>
      </c>
      <c r="AD23" s="60">
        <v>0.45600980392156898</v>
      </c>
      <c r="AG23" s="67"/>
      <c r="CJ23" s="61"/>
      <c r="CK23" s="61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</row>
    <row r="24" spans="1:1006" ht="19.899999999999999" customHeight="1" x14ac:dyDescent="0.3">
      <c r="A24" s="5">
        <v>50023</v>
      </c>
      <c r="B24" s="15" t="s">
        <v>159</v>
      </c>
      <c r="C24" s="58">
        <v>45015</v>
      </c>
      <c r="D24" s="59">
        <v>0.58404347826087</v>
      </c>
      <c r="E24" s="59">
        <v>0.61873913043478301</v>
      </c>
      <c r="F24" s="59">
        <v>0.481304347826087</v>
      </c>
      <c r="G24" s="59">
        <v>0.138347826086957</v>
      </c>
      <c r="H24" s="59">
        <v>0.40778260869565203</v>
      </c>
      <c r="I24" s="59">
        <v>0.367217391304348</v>
      </c>
      <c r="J24" s="59">
        <v>0.47021739130434798</v>
      </c>
      <c r="K24" s="59">
        <v>0.47895652173913</v>
      </c>
      <c r="L24" s="59">
        <v>0.219</v>
      </c>
      <c r="M24" s="59">
        <v>0.71126086956521695</v>
      </c>
      <c r="N24" s="59">
        <v>0.32478260869565201</v>
      </c>
      <c r="O24" s="59">
        <v>0.30786956521739101</v>
      </c>
      <c r="P24" s="59">
        <v>0.50804347826087004</v>
      </c>
      <c r="Q24" s="59">
        <v>0.54182608695652201</v>
      </c>
      <c r="R24" s="59">
        <v>0.35334782608695697</v>
      </c>
      <c r="S24" s="59">
        <v>0.42213043478260898</v>
      </c>
      <c r="T24" s="59">
        <v>0.24491304347826101</v>
      </c>
      <c r="U24" s="59">
        <v>0.44765217391304302</v>
      </c>
      <c r="V24" s="59">
        <v>0.57482608695652204</v>
      </c>
      <c r="W24" s="59">
        <v>0.52843478260869603</v>
      </c>
      <c r="X24" s="59">
        <v>0.68986956521739096</v>
      </c>
      <c r="Y24" s="59">
        <v>0.40478260869565202</v>
      </c>
      <c r="Z24" s="59">
        <v>0.79565217391304299</v>
      </c>
      <c r="AA24" s="59">
        <v>0.66521739130434798</v>
      </c>
      <c r="AB24" s="59">
        <v>0.91</v>
      </c>
      <c r="AC24" s="59">
        <v>0.31108695652173901</v>
      </c>
      <c r="AD24" s="60">
        <v>0.48042385491746098</v>
      </c>
      <c r="AG24" s="67"/>
      <c r="CJ24" s="61"/>
      <c r="CK24" s="61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</row>
    <row r="25" spans="1:1006" ht="19.899999999999999" customHeight="1" x14ac:dyDescent="0.3">
      <c r="A25" s="5">
        <v>50024</v>
      </c>
      <c r="B25" s="57" t="s">
        <v>60</v>
      </c>
      <c r="C25" s="58">
        <v>45015</v>
      </c>
      <c r="D25" s="59">
        <v>0.65693939393939405</v>
      </c>
      <c r="E25" s="59">
        <v>0.61663636363636398</v>
      </c>
      <c r="F25" s="59">
        <v>0.34957575757575798</v>
      </c>
      <c r="G25" s="59">
        <v>0.216787878787879</v>
      </c>
      <c r="H25" s="59">
        <v>0.330848484848485</v>
      </c>
      <c r="I25" s="59">
        <v>0.26218181818181802</v>
      </c>
      <c r="J25" s="59">
        <v>0.16851515151515201</v>
      </c>
      <c r="K25" s="59">
        <v>0.384818181818182</v>
      </c>
      <c r="L25" s="59">
        <v>0.34333333333333299</v>
      </c>
      <c r="M25" s="59">
        <v>0.45933333333333298</v>
      </c>
      <c r="N25" s="59">
        <v>0.309</v>
      </c>
      <c r="O25" s="59">
        <v>0.38018181818181801</v>
      </c>
      <c r="P25" s="59">
        <v>0.400090909090909</v>
      </c>
      <c r="Q25" s="59">
        <v>0.44736363636363602</v>
      </c>
      <c r="R25" s="59">
        <v>0.337090909090909</v>
      </c>
      <c r="S25" s="59">
        <v>0.25645454545454499</v>
      </c>
      <c r="T25" s="59">
        <v>0.366363636363636</v>
      </c>
      <c r="U25" s="59">
        <v>0.53781818181818197</v>
      </c>
      <c r="V25" s="59">
        <v>0.34257575757575798</v>
      </c>
      <c r="W25" s="59">
        <v>0.504</v>
      </c>
      <c r="X25" s="59">
        <v>0.549757575757576</v>
      </c>
      <c r="Y25" s="59">
        <v>0.61993939393939401</v>
      </c>
      <c r="Z25" s="59">
        <v>0.84469696969696995</v>
      </c>
      <c r="AA25" s="59">
        <v>0.36551515151515102</v>
      </c>
      <c r="AB25" s="59">
        <v>0.48966666666666703</v>
      </c>
      <c r="AC25" s="59">
        <v>0.580666666666667</v>
      </c>
      <c r="AD25" s="60">
        <v>0.44432620320855598</v>
      </c>
      <c r="AG25" s="67"/>
      <c r="CJ25" s="61"/>
      <c r="CK25" s="61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</row>
    <row r="26" spans="1:1006" ht="19.899999999999999" customHeight="1" x14ac:dyDescent="0.3">
      <c r="A26" s="5">
        <v>50025</v>
      </c>
      <c r="B26" s="57" t="s">
        <v>61</v>
      </c>
      <c r="C26" s="58">
        <v>45015</v>
      </c>
      <c r="D26" s="59">
        <v>0.60519999999999996</v>
      </c>
      <c r="E26" s="59">
        <v>0.53280000000000005</v>
      </c>
      <c r="F26" s="59">
        <v>0.71340000000000003</v>
      </c>
      <c r="G26" s="59">
        <v>0.73361224489795895</v>
      </c>
      <c r="H26" s="59">
        <v>0.80400000000000005</v>
      </c>
      <c r="I26" s="59">
        <v>0.78739999999999999</v>
      </c>
      <c r="J26" s="59">
        <v>0.85119999999999996</v>
      </c>
      <c r="K26" s="59">
        <v>0.57399999999999995</v>
      </c>
      <c r="L26" s="59">
        <v>0.78826530612244905</v>
      </c>
      <c r="M26" s="59">
        <v>0.7954</v>
      </c>
      <c r="N26" s="59">
        <v>0.76160000000000005</v>
      </c>
      <c r="O26" s="59">
        <v>0.49280000000000002</v>
      </c>
      <c r="P26" s="59">
        <v>0.44219999999999998</v>
      </c>
      <c r="Q26" s="59">
        <v>0.76759999999999995</v>
      </c>
      <c r="R26" s="59">
        <v>0.34079999999999999</v>
      </c>
      <c r="S26" s="59">
        <v>0.5544</v>
      </c>
      <c r="T26" s="59">
        <v>0.45219999999999999</v>
      </c>
      <c r="U26" s="59">
        <v>0.73997959183673501</v>
      </c>
      <c r="V26" s="59">
        <v>0.51459999999999995</v>
      </c>
      <c r="W26" s="59">
        <v>0.56979999999999997</v>
      </c>
      <c r="X26" s="59">
        <v>0.73185714285714298</v>
      </c>
      <c r="Y26" s="59">
        <v>0.747857142857143</v>
      </c>
      <c r="Z26" s="59">
        <v>0.87</v>
      </c>
      <c r="AA26" s="59">
        <v>0.71791836734693903</v>
      </c>
      <c r="AB26" s="59">
        <v>0.52800000000000002</v>
      </c>
      <c r="AC26" s="59">
        <v>0.94240000000000002</v>
      </c>
      <c r="AD26" s="60">
        <v>0.68705066026410599</v>
      </c>
      <c r="AG26" s="67"/>
      <c r="CJ26" s="61"/>
      <c r="CK26" s="61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</row>
    <row r="27" spans="1:1006" ht="19.899999999999999" customHeight="1" x14ac:dyDescent="0.3">
      <c r="A27" s="5">
        <v>50026</v>
      </c>
      <c r="B27" s="57" t="s">
        <v>62</v>
      </c>
      <c r="C27" s="58">
        <v>45015</v>
      </c>
      <c r="D27" s="59">
        <v>0.81899999999999995</v>
      </c>
      <c r="E27" s="59">
        <v>0.57999999999999996</v>
      </c>
      <c r="F27" s="59">
        <v>0.25900000000000001</v>
      </c>
      <c r="G27" s="59">
        <v>0.60299999999999998</v>
      </c>
      <c r="H27" s="59">
        <v>0.58050000000000002</v>
      </c>
      <c r="I27" s="59">
        <v>0.33750000000000002</v>
      </c>
      <c r="J27" s="59">
        <v>0.5</v>
      </c>
      <c r="K27" s="59">
        <v>0.46200000000000002</v>
      </c>
      <c r="L27" s="59">
        <v>0.60299999999999998</v>
      </c>
      <c r="M27" s="59">
        <v>0.61875000000000002</v>
      </c>
      <c r="N27" s="59">
        <v>0.55800000000000005</v>
      </c>
      <c r="O27" s="59">
        <v>0.46069230769230801</v>
      </c>
      <c r="P27" s="59">
        <v>0.73599999999999999</v>
      </c>
      <c r="Q27" s="59">
        <v>0.43049999999999999</v>
      </c>
      <c r="R27" s="59">
        <v>0.44323076923076898</v>
      </c>
      <c r="S27" s="59">
        <v>0.35199999999999998</v>
      </c>
      <c r="T27" s="59">
        <v>0.43049999999999999</v>
      </c>
      <c r="U27" s="59">
        <v>0.48125000000000001</v>
      </c>
      <c r="V27" s="59">
        <v>0.60324999999999995</v>
      </c>
      <c r="W27" s="59">
        <v>0.65974999999999995</v>
      </c>
      <c r="X27" s="59">
        <v>0.58125000000000004</v>
      </c>
      <c r="Y27" s="59">
        <v>0.39833333333333298</v>
      </c>
      <c r="Z27" s="59">
        <v>0.71050000000000002</v>
      </c>
      <c r="AA27" s="59">
        <v>0.56399999999999995</v>
      </c>
      <c r="AB27" s="59">
        <v>0.58050000000000002</v>
      </c>
      <c r="AC27" s="59">
        <v>0.21249999999999999</v>
      </c>
      <c r="AD27" s="60">
        <v>0.54666432113914698</v>
      </c>
      <c r="AG27" s="67"/>
      <c r="CJ27" s="61"/>
      <c r="CK27" s="61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</row>
    <row r="28" spans="1:1006" ht="19.899999999999999" customHeight="1" x14ac:dyDescent="0.3">
      <c r="A28" s="5">
        <v>50027</v>
      </c>
      <c r="B28" s="57" t="s">
        <v>63</v>
      </c>
      <c r="C28" s="58">
        <v>45015</v>
      </c>
      <c r="D28" s="59">
        <v>0.57116666666666704</v>
      </c>
      <c r="E28" s="59">
        <v>0.69370212765957495</v>
      </c>
      <c r="F28" s="59">
        <v>0.53610638297872304</v>
      </c>
      <c r="G28" s="59">
        <v>0.623297872340426</v>
      </c>
      <c r="H28" s="59">
        <v>0.396666666666667</v>
      </c>
      <c r="I28" s="59">
        <v>0.44650000000000001</v>
      </c>
      <c r="J28" s="59">
        <v>0.63600000000000001</v>
      </c>
      <c r="K28" s="59">
        <v>0.51185106382978696</v>
      </c>
      <c r="L28" s="59">
        <v>0.60217021276595695</v>
      </c>
      <c r="M28" s="59">
        <v>0.55400000000000005</v>
      </c>
      <c r="N28" s="59">
        <v>0.43023404255319098</v>
      </c>
      <c r="O28" s="59">
        <v>0.52027659574468099</v>
      </c>
      <c r="P28" s="59">
        <v>0.74816666666666698</v>
      </c>
      <c r="Q28" s="59">
        <v>0.48599999999999999</v>
      </c>
      <c r="R28" s="59">
        <v>0.35970833333333302</v>
      </c>
      <c r="S28" s="59">
        <v>0.54825000000000002</v>
      </c>
      <c r="T28" s="59">
        <v>0.28199999999999997</v>
      </c>
      <c r="U28" s="59">
        <v>0.60220833333333301</v>
      </c>
      <c r="V28" s="59">
        <v>0.39424999999999999</v>
      </c>
      <c r="W28" s="59">
        <v>0.70887500000000003</v>
      </c>
      <c r="X28" s="59">
        <v>0.41875000000000001</v>
      </c>
      <c r="Y28" s="59">
        <v>0.40312500000000001</v>
      </c>
      <c r="Z28" s="59">
        <v>0.71825000000000006</v>
      </c>
      <c r="AA28" s="59">
        <v>0.52200000000000002</v>
      </c>
      <c r="AB28" s="59">
        <v>0.59375</v>
      </c>
      <c r="AC28" s="59">
        <v>0.45850000000000002</v>
      </c>
      <c r="AD28" s="60">
        <v>0.52672405611180595</v>
      </c>
      <c r="AG28" s="67"/>
      <c r="CJ28" s="61"/>
      <c r="CK28" s="61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</row>
    <row r="29" spans="1:1006" ht="19.899999999999999" customHeight="1" x14ac:dyDescent="0.3">
      <c r="A29" s="5">
        <v>50028</v>
      </c>
      <c r="B29" s="57" t="s">
        <v>64</v>
      </c>
      <c r="C29" s="58">
        <v>45015</v>
      </c>
      <c r="D29" s="59">
        <v>0.32818644067796598</v>
      </c>
      <c r="E29" s="59">
        <v>0.36872881355932202</v>
      </c>
      <c r="F29" s="59">
        <v>0.40957627118644102</v>
      </c>
      <c r="G29" s="59">
        <v>0.381203389830508</v>
      </c>
      <c r="H29" s="59">
        <v>0.33676271186440698</v>
      </c>
      <c r="I29" s="59">
        <v>0.358050847457627</v>
      </c>
      <c r="J29" s="59">
        <v>0.51361016949152505</v>
      </c>
      <c r="K29" s="59">
        <v>0.40386440677966101</v>
      </c>
      <c r="L29" s="59">
        <v>0.35089830508474601</v>
      </c>
      <c r="M29" s="59">
        <v>0.49837931034482802</v>
      </c>
      <c r="N29" s="59">
        <v>0.28848275862069001</v>
      </c>
      <c r="O29" s="59">
        <v>0.29503389830508497</v>
      </c>
      <c r="P29" s="59">
        <v>0.52500000000000002</v>
      </c>
      <c r="Q29" s="59">
        <v>0.64</v>
      </c>
      <c r="R29" s="59">
        <v>0.20266666666666699</v>
      </c>
      <c r="S29" s="59">
        <v>0.44916666666666699</v>
      </c>
      <c r="T29" s="59">
        <v>0.44400000000000001</v>
      </c>
      <c r="U29" s="59">
        <v>0.36799999999999999</v>
      </c>
      <c r="V29" s="59">
        <v>0.22598305084745801</v>
      </c>
      <c r="W29" s="59">
        <v>0.51666666666666705</v>
      </c>
      <c r="X29" s="59">
        <v>0.54</v>
      </c>
      <c r="Y29" s="59">
        <v>0.60299999999999998</v>
      </c>
      <c r="Z29" s="59">
        <v>0.87</v>
      </c>
      <c r="AA29" s="59">
        <v>0.72799999999999998</v>
      </c>
      <c r="AB29" s="59">
        <v>0.70499999999999996</v>
      </c>
      <c r="AC29" s="59">
        <v>0.75133333333333296</v>
      </c>
      <c r="AD29" s="60">
        <v>0.46872555322538101</v>
      </c>
      <c r="AG29" s="67"/>
      <c r="CJ29" s="61"/>
      <c r="CK29" s="61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</row>
    <row r="30" spans="1:1006" ht="19.899999999999999" customHeight="1" x14ac:dyDescent="0.3">
      <c r="A30" s="5">
        <v>50030</v>
      </c>
      <c r="B30" s="57" t="s">
        <v>65</v>
      </c>
      <c r="C30" s="58">
        <v>45015</v>
      </c>
      <c r="D30" s="59">
        <v>0.658088200238379</v>
      </c>
      <c r="E30" s="59">
        <v>0.53346706586826298</v>
      </c>
      <c r="F30" s="59">
        <v>0.69131063321385899</v>
      </c>
      <c r="G30" s="59">
        <v>0.56824731182795696</v>
      </c>
      <c r="H30" s="59">
        <v>0.387843861740167</v>
      </c>
      <c r="I30" s="59">
        <v>0.42258879618593598</v>
      </c>
      <c r="J30" s="59">
        <v>0.37554176610978501</v>
      </c>
      <c r="K30" s="59">
        <v>0.794755077658303</v>
      </c>
      <c r="L30" s="59">
        <v>0.72570011947431301</v>
      </c>
      <c r="M30" s="59">
        <v>0.869717703349282</v>
      </c>
      <c r="N30" s="59">
        <v>0.495431137724551</v>
      </c>
      <c r="O30" s="59">
        <v>0.46848387096774202</v>
      </c>
      <c r="P30" s="59">
        <v>0.63264285714285695</v>
      </c>
      <c r="Q30" s="59">
        <v>0.84455184743742595</v>
      </c>
      <c r="R30" s="59">
        <v>0.51754002389486298</v>
      </c>
      <c r="S30" s="59">
        <v>0.38224999999999998</v>
      </c>
      <c r="T30" s="59">
        <v>0.393166666666667</v>
      </c>
      <c r="U30" s="59">
        <v>0.432773269689738</v>
      </c>
      <c r="V30" s="59">
        <v>0.38851489868891498</v>
      </c>
      <c r="W30" s="59">
        <v>0.828938021454112</v>
      </c>
      <c r="X30" s="59">
        <v>0.58817964071856299</v>
      </c>
      <c r="Y30" s="59">
        <v>0.72397238895558202</v>
      </c>
      <c r="Z30" s="59">
        <v>0.91</v>
      </c>
      <c r="AA30" s="59">
        <v>0.74680691299165702</v>
      </c>
      <c r="AB30" s="59">
        <v>0.64208333333333301</v>
      </c>
      <c r="AC30" s="59">
        <v>0.45889536266349601</v>
      </c>
      <c r="AD30" s="60">
        <v>0.586764332177653</v>
      </c>
      <c r="AG30" s="67"/>
      <c r="CJ30" s="61"/>
      <c r="CK30" s="61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</row>
    <row r="31" spans="1:1006" ht="19.899999999999999" customHeight="1" x14ac:dyDescent="0.3">
      <c r="A31" s="5">
        <v>50031</v>
      </c>
      <c r="B31" s="57" t="s">
        <v>66</v>
      </c>
      <c r="C31" s="58">
        <v>45015</v>
      </c>
      <c r="D31" s="59">
        <v>0.69084090909090901</v>
      </c>
      <c r="E31" s="59">
        <v>0.60445454545454602</v>
      </c>
      <c r="F31" s="59">
        <v>0.3705</v>
      </c>
      <c r="G31" s="59">
        <v>0.52911299435028203</v>
      </c>
      <c r="H31" s="59">
        <v>0.62459322033898301</v>
      </c>
      <c r="I31" s="59">
        <v>0.31633333333333302</v>
      </c>
      <c r="J31" s="59">
        <v>0.44036723163841801</v>
      </c>
      <c r="K31" s="59">
        <v>0.49232203389830498</v>
      </c>
      <c r="L31" s="59">
        <v>0.42749999999999999</v>
      </c>
      <c r="M31" s="59">
        <v>0.43093220338983002</v>
      </c>
      <c r="N31" s="59">
        <v>0.60738983050847495</v>
      </c>
      <c r="O31" s="59">
        <v>0.41572881355932201</v>
      </c>
      <c r="P31" s="59">
        <v>0.62693785310734496</v>
      </c>
      <c r="Q31" s="59">
        <v>0.70654237288135602</v>
      </c>
      <c r="R31" s="59">
        <v>0.35045762711864398</v>
      </c>
      <c r="S31" s="59">
        <v>0.306796610169492</v>
      </c>
      <c r="T31" s="59">
        <v>0.38409090909090898</v>
      </c>
      <c r="U31" s="59">
        <v>0.62922727272727297</v>
      </c>
      <c r="V31" s="59">
        <v>0.36299999999999999</v>
      </c>
      <c r="W31" s="59">
        <v>0.70636363636363597</v>
      </c>
      <c r="X31" s="59">
        <v>0.44465714285714297</v>
      </c>
      <c r="Y31" s="59">
        <v>0.78300000000000003</v>
      </c>
      <c r="Z31" s="59">
        <v>0.76638983050847498</v>
      </c>
      <c r="AA31" s="59">
        <v>0.75632768361581904</v>
      </c>
      <c r="AB31" s="59">
        <v>0.64418644067796604</v>
      </c>
      <c r="AC31" s="59">
        <v>0.35674576271186398</v>
      </c>
      <c r="AD31" s="60">
        <v>0.53103621052427097</v>
      </c>
      <c r="AG31" s="67"/>
      <c r="CJ31" s="61"/>
      <c r="CK31" s="6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</row>
    <row r="32" spans="1:1006" ht="19.899999999999999" customHeight="1" x14ac:dyDescent="0.3">
      <c r="A32" s="5">
        <v>50032</v>
      </c>
      <c r="B32" s="57" t="s">
        <v>67</v>
      </c>
      <c r="C32" s="58">
        <v>45015</v>
      </c>
      <c r="D32" s="59">
        <v>0.52500000000000002</v>
      </c>
      <c r="E32" s="59">
        <v>0.90200000000000002</v>
      </c>
      <c r="F32" s="59">
        <v>0.504</v>
      </c>
      <c r="G32" s="59">
        <v>0.580666666666667</v>
      </c>
      <c r="H32" s="59">
        <v>0.420333333333333</v>
      </c>
      <c r="I32" s="59">
        <v>0.85499999999999998</v>
      </c>
      <c r="J32" s="59">
        <v>0.59499999999999997</v>
      </c>
      <c r="K32" s="59">
        <v>0.793333333333333</v>
      </c>
      <c r="L32" s="59">
        <v>0.36</v>
      </c>
      <c r="M32" s="59">
        <v>0.78966666666666696</v>
      </c>
      <c r="N32" s="59">
        <v>0.69866666666666699</v>
      </c>
      <c r="O32" s="59">
        <v>0.61499999999999999</v>
      </c>
      <c r="P32" s="59">
        <v>0.65866666666666696</v>
      </c>
      <c r="Q32" s="59">
        <v>0.61533333333333295</v>
      </c>
      <c r="R32" s="59">
        <v>0.94599999999999995</v>
      </c>
      <c r="S32" s="59">
        <v>0.61199999999999999</v>
      </c>
      <c r="T32" s="59">
        <v>0.6</v>
      </c>
      <c r="U32" s="59">
        <v>0.72993103448275898</v>
      </c>
      <c r="V32" s="59">
        <v>0.9</v>
      </c>
      <c r="W32" s="59">
        <v>0.629</v>
      </c>
      <c r="X32" s="59">
        <v>0.749</v>
      </c>
      <c r="Y32" s="59">
        <v>0.46</v>
      </c>
      <c r="Z32" s="59">
        <v>0.92</v>
      </c>
      <c r="AA32" s="59">
        <v>0.71099999999999997</v>
      </c>
      <c r="AB32" s="59">
        <v>0.69299999999999995</v>
      </c>
      <c r="AC32" s="59">
        <v>0.77266666666666695</v>
      </c>
      <c r="AD32" s="60">
        <v>0.679716563793341</v>
      </c>
      <c r="AG32" s="67"/>
      <c r="CJ32" s="61"/>
      <c r="CK32" s="61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</row>
    <row r="33" spans="1:1006" ht="19.899999999999999" customHeight="1" x14ac:dyDescent="0.3">
      <c r="A33" s="5">
        <v>50033</v>
      </c>
      <c r="B33" s="57" t="s">
        <v>68</v>
      </c>
      <c r="C33" s="58">
        <v>45015</v>
      </c>
      <c r="D33" s="59">
        <v>0.93533333333333302</v>
      </c>
      <c r="E33" s="59">
        <v>0.80747311827957002</v>
      </c>
      <c r="F33" s="59">
        <v>0.64189247311828002</v>
      </c>
      <c r="G33" s="59">
        <v>0.36316129032258099</v>
      </c>
      <c r="H33" s="59">
        <v>0.26470967741935503</v>
      </c>
      <c r="I33" s="59">
        <v>0.50360215053763402</v>
      </c>
      <c r="J33" s="59">
        <v>0.52548387096774196</v>
      </c>
      <c r="K33" s="59">
        <v>0.43503225806451601</v>
      </c>
      <c r="L33" s="59">
        <v>0.731387096774193</v>
      </c>
      <c r="M33" s="59">
        <v>0.58278494623655897</v>
      </c>
      <c r="N33" s="59">
        <v>0.48317204301075301</v>
      </c>
      <c r="O33" s="59">
        <v>0.50862365591397796</v>
      </c>
      <c r="P33" s="59">
        <v>0.52062365591397897</v>
      </c>
      <c r="Q33" s="59">
        <v>0.87665591397849496</v>
      </c>
      <c r="R33" s="59">
        <v>0.54234782608695697</v>
      </c>
      <c r="S33" s="59">
        <v>0.50748387096774195</v>
      </c>
      <c r="T33" s="59">
        <v>0.51337634408602195</v>
      </c>
      <c r="U33" s="59">
        <v>0.76479569892473098</v>
      </c>
      <c r="V33" s="59">
        <v>0.49843010752688199</v>
      </c>
      <c r="W33" s="59">
        <v>0.92766666666666697</v>
      </c>
      <c r="X33" s="59">
        <v>0.69139784946236604</v>
      </c>
      <c r="Y33" s="59">
        <v>0.42793548387096803</v>
      </c>
      <c r="Z33" s="59">
        <v>0.83</v>
      </c>
      <c r="AA33" s="59">
        <v>0.78962365591397798</v>
      </c>
      <c r="AB33" s="59">
        <v>0.66319354838709699</v>
      </c>
      <c r="AC33" s="59">
        <v>0.57331182795698898</v>
      </c>
      <c r="AD33" s="60">
        <v>0.63991226124234901</v>
      </c>
      <c r="AG33" s="67"/>
      <c r="CJ33" s="61"/>
      <c r="CK33" s="61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</row>
    <row r="34" spans="1:1006" ht="19.899999999999999" customHeight="1" x14ac:dyDescent="0.3">
      <c r="A34" s="5">
        <v>50034</v>
      </c>
      <c r="B34" s="57" t="s">
        <v>69</v>
      </c>
      <c r="C34" s="58">
        <v>45015</v>
      </c>
      <c r="D34" s="59">
        <v>0.50211210762331804</v>
      </c>
      <c r="E34" s="59">
        <v>0.43717117117117099</v>
      </c>
      <c r="F34" s="59">
        <v>0.35707865168539299</v>
      </c>
      <c r="G34" s="59">
        <v>0.35993490460157102</v>
      </c>
      <c r="H34" s="59">
        <v>0.57603023516237395</v>
      </c>
      <c r="I34" s="59">
        <v>0.58033370660694295</v>
      </c>
      <c r="J34" s="59">
        <v>0.53086995515695101</v>
      </c>
      <c r="K34" s="59">
        <v>0.55292255892255904</v>
      </c>
      <c r="L34" s="59">
        <v>0.65901123595505595</v>
      </c>
      <c r="M34" s="59">
        <v>0.61847191011236002</v>
      </c>
      <c r="N34" s="59">
        <v>0.41528233970753697</v>
      </c>
      <c r="O34" s="59">
        <v>0.311189674523008</v>
      </c>
      <c r="P34" s="59">
        <v>0.512456375838926</v>
      </c>
      <c r="Q34" s="59">
        <v>0.63710302351623804</v>
      </c>
      <c r="R34" s="59">
        <v>0.24714798206277999</v>
      </c>
      <c r="S34" s="59">
        <v>0.42548769574944101</v>
      </c>
      <c r="T34" s="59">
        <v>0.44185442329227298</v>
      </c>
      <c r="U34" s="59">
        <v>0.46160089686098699</v>
      </c>
      <c r="V34" s="59">
        <v>0.63300448933782305</v>
      </c>
      <c r="W34" s="59">
        <v>0.45312556053811698</v>
      </c>
      <c r="X34" s="59">
        <v>0.56887711386696704</v>
      </c>
      <c r="Y34" s="59">
        <v>0.61264406779660996</v>
      </c>
      <c r="Z34" s="59">
        <v>0.84681818181818203</v>
      </c>
      <c r="AA34" s="59">
        <v>0.87</v>
      </c>
      <c r="AB34" s="59">
        <v>0.47893512304250602</v>
      </c>
      <c r="AC34" s="59">
        <v>0.509245810055866</v>
      </c>
      <c r="AD34" s="60">
        <v>0.55190068322311603</v>
      </c>
      <c r="AG34" s="67"/>
      <c r="CJ34" s="61"/>
      <c r="CK34" s="61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</row>
    <row r="35" spans="1:1006" ht="19.899999999999999" customHeight="1" x14ac:dyDescent="0.3">
      <c r="A35" s="5">
        <v>50035</v>
      </c>
      <c r="B35" s="57" t="s">
        <v>70</v>
      </c>
      <c r="C35" s="58">
        <v>45015</v>
      </c>
      <c r="D35" s="59">
        <v>0.77</v>
      </c>
      <c r="E35" s="59">
        <v>0.54600000000000004</v>
      </c>
      <c r="F35" s="59">
        <v>0.72150000000000003</v>
      </c>
      <c r="G35" s="59">
        <v>0.53200000000000003</v>
      </c>
      <c r="H35" s="59">
        <v>0.42549999999999999</v>
      </c>
      <c r="I35" s="59">
        <v>0.48875000000000002</v>
      </c>
      <c r="J35" s="59">
        <v>0.61750000000000005</v>
      </c>
      <c r="K35" s="59">
        <v>0.47599999999999998</v>
      </c>
      <c r="L35" s="59">
        <v>0.52324999999999999</v>
      </c>
      <c r="M35" s="59">
        <v>0.54625000000000001</v>
      </c>
      <c r="N35" s="59">
        <v>0.70583050847457596</v>
      </c>
      <c r="O35" s="59">
        <v>0.42</v>
      </c>
      <c r="P35" s="59">
        <v>0.43125000000000002</v>
      </c>
      <c r="Q35" s="59">
        <v>0.70199999999999996</v>
      </c>
      <c r="R35" s="59">
        <v>0.29749999999999999</v>
      </c>
      <c r="S35" s="59">
        <v>0.48599999999999999</v>
      </c>
      <c r="T35" s="59">
        <v>0.44800000000000001</v>
      </c>
      <c r="U35" s="59">
        <v>0.83374999999999999</v>
      </c>
      <c r="V35" s="59">
        <v>0.42275000000000001</v>
      </c>
      <c r="W35" s="59">
        <v>0.68</v>
      </c>
      <c r="X35" s="59">
        <v>0.72799999999999998</v>
      </c>
      <c r="Y35" s="59">
        <v>0.79300000000000004</v>
      </c>
      <c r="Z35" s="59">
        <v>0.92074999999999996</v>
      </c>
      <c r="AA35" s="59">
        <v>0.621</v>
      </c>
      <c r="AB35" s="59">
        <v>0.54625000000000001</v>
      </c>
      <c r="AC35" s="59">
        <v>0.53600000000000003</v>
      </c>
      <c r="AD35" s="60">
        <v>0.61621560319042901</v>
      </c>
      <c r="AG35" s="67"/>
      <c r="CJ35" s="61"/>
      <c r="CK35" s="61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</row>
    <row r="36" spans="1:1006" ht="19.899999999999999" customHeight="1" x14ac:dyDescent="0.3">
      <c r="A36" s="5">
        <v>50036</v>
      </c>
      <c r="B36" s="57" t="s">
        <v>71</v>
      </c>
      <c r="C36" s="58">
        <v>45015</v>
      </c>
      <c r="D36" s="59">
        <v>0.61945901639344303</v>
      </c>
      <c r="E36" s="59">
        <v>0.90221311475409804</v>
      </c>
      <c r="F36" s="59">
        <v>0.36721857923497297</v>
      </c>
      <c r="G36" s="59">
        <v>0.55201092896174897</v>
      </c>
      <c r="H36" s="59">
        <v>0.44797267759562798</v>
      </c>
      <c r="I36" s="59">
        <v>0.73283516483516498</v>
      </c>
      <c r="J36" s="59">
        <v>0.66155737704918105</v>
      </c>
      <c r="K36" s="59">
        <v>0.77931868131868098</v>
      </c>
      <c r="L36" s="59">
        <v>0.75480327868852504</v>
      </c>
      <c r="M36" s="59">
        <v>0.67957377049180301</v>
      </c>
      <c r="N36" s="59">
        <v>0.66726229508196699</v>
      </c>
      <c r="O36" s="59">
        <v>0.45148087431694001</v>
      </c>
      <c r="P36" s="59">
        <v>0.59444262295081995</v>
      </c>
      <c r="Q36" s="59">
        <v>0.78580219780219795</v>
      </c>
      <c r="R36" s="59">
        <v>0.297615384615385</v>
      </c>
      <c r="S36" s="59">
        <v>0.451824175824176</v>
      </c>
      <c r="T36" s="59">
        <v>0.383692307692308</v>
      </c>
      <c r="U36" s="59">
        <v>0.84206557377049196</v>
      </c>
      <c r="V36" s="59">
        <v>0.39749726775956301</v>
      </c>
      <c r="W36" s="59">
        <v>0.55213186813186799</v>
      </c>
      <c r="X36" s="59">
        <v>0.49318681318681301</v>
      </c>
      <c r="Y36" s="59">
        <v>0.59429608938547496</v>
      </c>
      <c r="Z36" s="59">
        <v>0.52531868131868098</v>
      </c>
      <c r="AA36" s="59">
        <v>0.808639344262295</v>
      </c>
      <c r="AB36" s="59">
        <v>0.33288524590163898</v>
      </c>
      <c r="AC36" s="59">
        <v>0.65778688524590201</v>
      </c>
      <c r="AD36" s="60">
        <v>0.60004734207196897</v>
      </c>
      <c r="AG36" s="67"/>
      <c r="CJ36" s="61"/>
      <c r="CK36" s="61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</row>
    <row r="37" spans="1:1006" ht="19.899999999999999" customHeight="1" x14ac:dyDescent="0.3">
      <c r="A37" s="5">
        <v>50037</v>
      </c>
      <c r="B37" s="57" t="s">
        <v>72</v>
      </c>
      <c r="C37" s="58">
        <v>45015</v>
      </c>
      <c r="D37" s="59">
        <v>0.70265306122449001</v>
      </c>
      <c r="E37" s="59">
        <v>0.67971428571428605</v>
      </c>
      <c r="F37" s="59">
        <v>0.415469387755102</v>
      </c>
      <c r="G37" s="59">
        <v>0.42255737704918001</v>
      </c>
      <c r="H37" s="59">
        <v>0.48604081632653101</v>
      </c>
      <c r="I37" s="59">
        <v>0.38683673469387803</v>
      </c>
      <c r="J37" s="59">
        <v>0.71985245901639305</v>
      </c>
      <c r="K37" s="59">
        <v>0.745571428571429</v>
      </c>
      <c r="L37" s="59">
        <v>0.42656557377049198</v>
      </c>
      <c r="M37" s="59">
        <v>0.59096721311475398</v>
      </c>
      <c r="N37" s="59">
        <v>0.69704938271604899</v>
      </c>
      <c r="O37" s="59">
        <v>0.32396721311475402</v>
      </c>
      <c r="P37" s="59">
        <v>0.50308163265306105</v>
      </c>
      <c r="Q37" s="59">
        <v>0.47226530612244899</v>
      </c>
      <c r="R37" s="59">
        <v>0.39383606557376999</v>
      </c>
      <c r="S37" s="59">
        <v>0.42795918367347002</v>
      </c>
      <c r="T37" s="59">
        <v>0.30328571428571399</v>
      </c>
      <c r="U37" s="59">
        <v>0.64577777777777801</v>
      </c>
      <c r="V37" s="59">
        <v>0.41593877551020397</v>
      </c>
      <c r="W37" s="59">
        <v>0.51312244897959203</v>
      </c>
      <c r="X37" s="59">
        <v>0.52012757201646098</v>
      </c>
      <c r="Y37" s="59">
        <v>0.63282304526749</v>
      </c>
      <c r="Z37" s="59">
        <v>0.91622448979591797</v>
      </c>
      <c r="AA37" s="59">
        <v>0.93838775510204098</v>
      </c>
      <c r="AB37" s="59">
        <v>0.73317073170731695</v>
      </c>
      <c r="AC37" s="59">
        <v>0.59306504065040699</v>
      </c>
      <c r="AD37" s="60">
        <v>0.57011948322890005</v>
      </c>
      <c r="AG37" s="67"/>
      <c r="CJ37" s="61"/>
      <c r="CK37" s="61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</row>
    <row r="38" spans="1:1006" ht="19.899999999999999" customHeight="1" x14ac:dyDescent="0.3">
      <c r="A38" s="5">
        <v>50038</v>
      </c>
      <c r="B38" s="57" t="s">
        <v>73</v>
      </c>
      <c r="C38" s="58">
        <v>45015</v>
      </c>
      <c r="D38" s="59">
        <v>0.45294470046083002</v>
      </c>
      <c r="E38" s="59">
        <v>0.83170967741935498</v>
      </c>
      <c r="F38" s="59">
        <v>0.56951612903225801</v>
      </c>
      <c r="G38" s="59">
        <v>0.31311981566820302</v>
      </c>
      <c r="H38" s="59">
        <v>0.62958715596330295</v>
      </c>
      <c r="I38" s="59">
        <v>0.36528440366972498</v>
      </c>
      <c r="J38" s="59">
        <v>0.52955963302752296</v>
      </c>
      <c r="K38" s="59">
        <v>0.55849541284403703</v>
      </c>
      <c r="L38" s="59">
        <v>0.76780555555555596</v>
      </c>
      <c r="M38" s="59">
        <v>0.47344239631336399</v>
      </c>
      <c r="N38" s="59">
        <v>0.55766972477064203</v>
      </c>
      <c r="O38" s="59">
        <v>0.34555963302752302</v>
      </c>
      <c r="P38" s="59">
        <v>0.541192660550459</v>
      </c>
      <c r="Q38" s="59">
        <v>0.55130275229357795</v>
      </c>
      <c r="R38" s="59">
        <v>0.53479816513761502</v>
      </c>
      <c r="S38" s="59">
        <v>0.34423853211009198</v>
      </c>
      <c r="T38" s="59">
        <v>0.39728571428571402</v>
      </c>
      <c r="U38" s="59">
        <v>0.60399999999999998</v>
      </c>
      <c r="V38" s="59">
        <v>0.46414678899082601</v>
      </c>
      <c r="W38" s="59">
        <v>0.54825688073394496</v>
      </c>
      <c r="X38" s="59">
        <v>0.764290322580645</v>
      </c>
      <c r="Y38" s="59">
        <v>0.77969724770642201</v>
      </c>
      <c r="Z38" s="59">
        <v>0.61533027522935801</v>
      </c>
      <c r="AA38" s="59">
        <v>0.69210091743119295</v>
      </c>
      <c r="AB38" s="59">
        <v>0.51185321100917403</v>
      </c>
      <c r="AC38" s="59">
        <v>0.52814678899082601</v>
      </c>
      <c r="AD38" s="60">
        <v>0.54495826148847604</v>
      </c>
      <c r="AG38" s="67"/>
      <c r="CJ38" s="61"/>
      <c r="CK38" s="61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</row>
    <row r="39" spans="1:1006" ht="19.899999999999999" customHeight="1" x14ac:dyDescent="0.3">
      <c r="A39" s="5">
        <v>50039</v>
      </c>
      <c r="B39" s="57" t="s">
        <v>74</v>
      </c>
      <c r="C39" s="58">
        <v>45015</v>
      </c>
      <c r="D39" s="59">
        <v>0.68654545454545501</v>
      </c>
      <c r="E39" s="59">
        <v>0.47396319018404898</v>
      </c>
      <c r="F39" s="59">
        <v>0.5655</v>
      </c>
      <c r="G39" s="59">
        <v>0.52</v>
      </c>
      <c r="H39" s="59">
        <v>0.46</v>
      </c>
      <c r="I39" s="59">
        <v>0.57140483383685803</v>
      </c>
      <c r="J39" s="59">
        <v>0.35927272727272702</v>
      </c>
      <c r="K39" s="59">
        <v>0.50729483282674803</v>
      </c>
      <c r="L39" s="59">
        <v>0.53318181818181798</v>
      </c>
      <c r="M39" s="59">
        <v>0.45839209726443803</v>
      </c>
      <c r="N39" s="59">
        <v>0.435512195121951</v>
      </c>
      <c r="O39" s="59">
        <v>0.41380243161094199</v>
      </c>
      <c r="P39" s="59">
        <v>0.57995770392749302</v>
      </c>
      <c r="Q39" s="59">
        <v>0.68312084592144995</v>
      </c>
      <c r="R39" s="59">
        <v>0.354545454545454</v>
      </c>
      <c r="S39" s="59">
        <v>0.488602409638554</v>
      </c>
      <c r="T39" s="59">
        <v>0.249036144578313</v>
      </c>
      <c r="U39" s="59">
        <v>0.70754545454545403</v>
      </c>
      <c r="V39" s="59">
        <v>0.70298780487804902</v>
      </c>
      <c r="W39" s="59">
        <v>0.6</v>
      </c>
      <c r="X39" s="59">
        <v>0.60848780487804899</v>
      </c>
      <c r="Y39" s="59">
        <v>0.38665243902439</v>
      </c>
      <c r="Z39" s="59">
        <v>0.91423100303951399</v>
      </c>
      <c r="AA39" s="59">
        <v>0.87818181818181795</v>
      </c>
      <c r="AB39" s="59">
        <v>0.69090909090909103</v>
      </c>
      <c r="AC39" s="59">
        <v>0.631178247734139</v>
      </c>
      <c r="AD39" s="60">
        <v>0.56575613290379501</v>
      </c>
      <c r="AG39" s="67"/>
      <c r="CJ39" s="61"/>
      <c r="CK39" s="61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</row>
    <row r="40" spans="1:1006" ht="19.899999999999999" customHeight="1" x14ac:dyDescent="0.3">
      <c r="A40" s="5">
        <v>50040</v>
      </c>
      <c r="B40" s="57" t="s">
        <v>75</v>
      </c>
      <c r="C40" s="58">
        <v>45015</v>
      </c>
      <c r="D40" s="59">
        <v>0.468036144578313</v>
      </c>
      <c r="E40" s="59">
        <v>0.75614457831325299</v>
      </c>
      <c r="F40" s="59">
        <v>0.48299999999999998</v>
      </c>
      <c r="G40" s="59">
        <v>0.65030303030303105</v>
      </c>
      <c r="H40" s="59">
        <v>0.72318072289156599</v>
      </c>
      <c r="I40" s="59">
        <v>0.44848484848484799</v>
      </c>
      <c r="J40" s="59">
        <v>0.78124242424242396</v>
      </c>
      <c r="K40" s="59">
        <v>0.58184848484848495</v>
      </c>
      <c r="L40" s="59">
        <v>0.47160606060606097</v>
      </c>
      <c r="M40" s="59">
        <v>0.62045454545454504</v>
      </c>
      <c r="N40" s="59">
        <v>0.48299999999999998</v>
      </c>
      <c r="O40" s="59">
        <v>0.60066666666666702</v>
      </c>
      <c r="P40" s="59">
        <v>0.79889156626505997</v>
      </c>
      <c r="Q40" s="59">
        <v>0.80081927710843404</v>
      </c>
      <c r="R40" s="59">
        <v>0.337272727272727</v>
      </c>
      <c r="S40" s="59">
        <v>0.74291566265060205</v>
      </c>
      <c r="T40" s="59">
        <v>0.54709090909090896</v>
      </c>
      <c r="U40" s="59">
        <v>0.66630303030302995</v>
      </c>
      <c r="V40" s="59">
        <v>0.60571084337349401</v>
      </c>
      <c r="W40" s="59">
        <v>0.90545454545454496</v>
      </c>
      <c r="X40" s="59">
        <v>0.73814634146341496</v>
      </c>
      <c r="Y40" s="59">
        <v>0.76433742331288301</v>
      </c>
      <c r="Z40" s="59">
        <v>0.59924390243902403</v>
      </c>
      <c r="AA40" s="59">
        <v>0.78415151515151504</v>
      </c>
      <c r="AB40" s="59">
        <v>0.416727272727273</v>
      </c>
      <c r="AC40" s="59">
        <v>0.384072289156626</v>
      </c>
      <c r="AD40" s="60">
        <v>0.62484490270999604</v>
      </c>
      <c r="AG40" s="67"/>
      <c r="CJ40" s="61"/>
      <c r="CK40" s="61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</row>
    <row r="41" spans="1:1006" ht="19.899999999999999" customHeight="1" x14ac:dyDescent="0.3">
      <c r="A41" s="5">
        <v>50041</v>
      </c>
      <c r="B41" s="57" t="s">
        <v>76</v>
      </c>
      <c r="C41" s="58">
        <v>45015</v>
      </c>
      <c r="D41" s="59">
        <v>0.87539285714285697</v>
      </c>
      <c r="E41" s="59">
        <v>0.51493877551020395</v>
      </c>
      <c r="F41" s="59">
        <v>0.40432653061224499</v>
      </c>
      <c r="G41" s="59">
        <v>0.39330612244898</v>
      </c>
      <c r="H41" s="59">
        <v>0.60130612244897996</v>
      </c>
      <c r="I41" s="59">
        <v>0.60972959183673503</v>
      </c>
      <c r="J41" s="59">
        <v>0.57704081632653104</v>
      </c>
      <c r="K41" s="59">
        <v>0.64819948849104903</v>
      </c>
      <c r="L41" s="59">
        <v>0.65491516709511599</v>
      </c>
      <c r="M41" s="59">
        <v>0.52564102564102599</v>
      </c>
      <c r="N41" s="59">
        <v>0.77589002557544795</v>
      </c>
      <c r="O41" s="59">
        <v>0.39832736572889998</v>
      </c>
      <c r="P41" s="59">
        <v>0.77849999999999997</v>
      </c>
      <c r="Q41" s="59">
        <v>0.82206138107416904</v>
      </c>
      <c r="R41" s="59">
        <v>0.371293059125964</v>
      </c>
      <c r="S41" s="59">
        <v>0.49651918158567798</v>
      </c>
      <c r="T41" s="59">
        <v>0.285838874680307</v>
      </c>
      <c r="U41" s="59">
        <v>0.80058163265306104</v>
      </c>
      <c r="V41" s="59">
        <v>0.41727551020408199</v>
      </c>
      <c r="W41" s="59">
        <v>0.72123979591836695</v>
      </c>
      <c r="X41" s="59">
        <v>0.49466666666666698</v>
      </c>
      <c r="Y41" s="59">
        <v>0.76496143958868901</v>
      </c>
      <c r="Z41" s="59">
        <v>0.69753452685422002</v>
      </c>
      <c r="AA41" s="59">
        <v>0.518372448979592</v>
      </c>
      <c r="AB41" s="59">
        <v>0.34357142857142903</v>
      </c>
      <c r="AC41" s="59">
        <v>0.56057142857142905</v>
      </c>
      <c r="AD41" s="60">
        <v>0.59529998021877195</v>
      </c>
      <c r="AG41" s="67"/>
      <c r="CJ41" s="61"/>
      <c r="CK41" s="6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</row>
    <row r="42" spans="1:1006" ht="19.899999999999999" customHeight="1" x14ac:dyDescent="0.3">
      <c r="A42" s="5">
        <v>50042</v>
      </c>
      <c r="B42" s="57" t="s">
        <v>77</v>
      </c>
      <c r="C42" s="58">
        <v>45015</v>
      </c>
      <c r="D42" s="59">
        <v>0.53635406698564603</v>
      </c>
      <c r="E42" s="59">
        <v>0.49235576923076901</v>
      </c>
      <c r="F42" s="59">
        <v>0.66721153846153902</v>
      </c>
      <c r="G42" s="59">
        <v>0.35990384615384602</v>
      </c>
      <c r="H42" s="59">
        <v>0.54839712918660299</v>
      </c>
      <c r="I42" s="59">
        <v>0.54895238095238097</v>
      </c>
      <c r="J42" s="59">
        <v>0.55678468899521505</v>
      </c>
      <c r="K42" s="59">
        <v>0.38757416267942602</v>
      </c>
      <c r="L42" s="59">
        <v>0.53914285714285703</v>
      </c>
      <c r="M42" s="59">
        <v>0.62908133971291902</v>
      </c>
      <c r="N42" s="59">
        <v>0.39643269230769201</v>
      </c>
      <c r="O42" s="59">
        <v>0.25842857142857101</v>
      </c>
      <c r="P42" s="59">
        <v>0.50857142857142901</v>
      </c>
      <c r="Q42" s="59">
        <v>0.50195238095238104</v>
      </c>
      <c r="R42" s="59">
        <v>0.351047619047619</v>
      </c>
      <c r="S42" s="59">
        <v>0.36038095238095202</v>
      </c>
      <c r="T42" s="59">
        <v>0.27723809523809501</v>
      </c>
      <c r="U42" s="59">
        <v>0.69483653846153903</v>
      </c>
      <c r="V42" s="59">
        <v>0.54567307692307698</v>
      </c>
      <c r="W42" s="59">
        <v>0.38483253588516703</v>
      </c>
      <c r="X42" s="59">
        <v>0.51802898550724596</v>
      </c>
      <c r="Y42" s="59">
        <v>0.54208133971291905</v>
      </c>
      <c r="Z42" s="59">
        <v>0.50892417061611395</v>
      </c>
      <c r="AA42" s="59">
        <v>0.69455450236966798</v>
      </c>
      <c r="AB42" s="59">
        <v>0.55787677725118501</v>
      </c>
      <c r="AC42" s="59">
        <v>0.460004739336493</v>
      </c>
      <c r="AD42" s="60">
        <v>0.52697743833783905</v>
      </c>
      <c r="AG42" s="67"/>
      <c r="CJ42" s="61"/>
      <c r="CK42" s="61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</row>
    <row r="43" spans="1:1006" ht="19.899999999999999" customHeight="1" x14ac:dyDescent="0.3">
      <c r="A43" s="5">
        <v>50043</v>
      </c>
      <c r="B43" s="57" t="s">
        <v>78</v>
      </c>
      <c r="C43" s="58">
        <v>45015</v>
      </c>
      <c r="D43" s="59">
        <v>0.58802515723270399</v>
      </c>
      <c r="E43" s="59">
        <v>0.37136942675159201</v>
      </c>
      <c r="F43" s="59">
        <v>0.38513207547169798</v>
      </c>
      <c r="G43" s="59">
        <v>0.53852830188679301</v>
      </c>
      <c r="H43" s="59">
        <v>0.37026415094339599</v>
      </c>
      <c r="I43" s="59">
        <v>0.53852830188679301</v>
      </c>
      <c r="J43" s="59">
        <v>0.56342767295597496</v>
      </c>
      <c r="K43" s="59">
        <v>0.65976100628930801</v>
      </c>
      <c r="L43" s="59">
        <v>0.49862893081761001</v>
      </c>
      <c r="M43" s="59">
        <v>0.75569811320754698</v>
      </c>
      <c r="N43" s="59">
        <v>0.379037974683544</v>
      </c>
      <c r="O43" s="59">
        <v>0.35786163522012598</v>
      </c>
      <c r="P43" s="59">
        <v>0.47151572327044</v>
      </c>
      <c r="Q43" s="59">
        <v>0.73583647798742102</v>
      </c>
      <c r="R43" s="59">
        <v>0.419364779874214</v>
      </c>
      <c r="S43" s="59">
        <v>0.46307547169811297</v>
      </c>
      <c r="T43" s="59">
        <v>0.41779245283018901</v>
      </c>
      <c r="U43" s="59">
        <v>0.48148101265822801</v>
      </c>
      <c r="V43" s="59">
        <v>0.36225316455696199</v>
      </c>
      <c r="W43" s="59">
        <v>0.63645569620253195</v>
      </c>
      <c r="X43" s="59">
        <v>0.37793670886075897</v>
      </c>
      <c r="Y43" s="59">
        <v>0.54360759493670896</v>
      </c>
      <c r="Z43" s="59">
        <v>0.75645569620253195</v>
      </c>
      <c r="AA43" s="59">
        <v>0.86572151898734195</v>
      </c>
      <c r="AB43" s="59">
        <v>0.49112658227848099</v>
      </c>
      <c r="AC43" s="59">
        <v>0.51129113924050595</v>
      </c>
      <c r="AD43" s="60">
        <v>0.53309097051126397</v>
      </c>
      <c r="AG43" s="67"/>
      <c r="CJ43" s="61"/>
      <c r="CK43" s="61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</row>
    <row r="44" spans="1:1006" s="66" customFormat="1" ht="19.899999999999999" customHeight="1" x14ac:dyDescent="0.3">
      <c r="A44" s="6">
        <v>50044</v>
      </c>
      <c r="B44" s="62" t="s">
        <v>79</v>
      </c>
      <c r="C44" s="63">
        <v>45015</v>
      </c>
      <c r="D44" s="64">
        <v>0.64140909090909104</v>
      </c>
      <c r="E44" s="64">
        <v>0.790356321839081</v>
      </c>
      <c r="F44" s="64">
        <v>0.69694252873563201</v>
      </c>
      <c r="G44" s="64">
        <v>0.45192134831460701</v>
      </c>
      <c r="H44" s="64">
        <v>0.56231460674157296</v>
      </c>
      <c r="I44" s="64">
        <v>0.69623595505617997</v>
      </c>
      <c r="J44" s="64">
        <v>0.636303370786517</v>
      </c>
      <c r="K44" s="64">
        <v>0.38125842696629197</v>
      </c>
      <c r="L44" s="64">
        <v>0.607314606741573</v>
      </c>
      <c r="M44" s="64">
        <v>0.79574157303370796</v>
      </c>
      <c r="N44" s="64">
        <v>0.456033707865169</v>
      </c>
      <c r="O44" s="64">
        <v>0.49945454545454498</v>
      </c>
      <c r="P44" s="64">
        <v>0.61246067415730299</v>
      </c>
      <c r="Q44" s="64">
        <v>0.69686516853932601</v>
      </c>
      <c r="R44" s="64">
        <v>0.38400000000000001</v>
      </c>
      <c r="S44" s="64">
        <v>0.61155555555555596</v>
      </c>
      <c r="T44" s="64">
        <v>0.53200000000000003</v>
      </c>
      <c r="U44" s="64">
        <v>0.47466666666666701</v>
      </c>
      <c r="V44" s="64">
        <v>0.856696629213483</v>
      </c>
      <c r="W44" s="64">
        <v>0.48666666666666702</v>
      </c>
      <c r="X44" s="64">
        <v>0.50033333333333296</v>
      </c>
      <c r="Y44" s="64">
        <v>0.80739325842696597</v>
      </c>
      <c r="Z44" s="64">
        <v>0.81016853932584298</v>
      </c>
      <c r="AA44" s="64">
        <v>0.55543820224719098</v>
      </c>
      <c r="AB44" s="64">
        <v>0.51933333333333298</v>
      </c>
      <c r="AC44" s="64">
        <v>0.53266666666666695</v>
      </c>
      <c r="AD44" s="60">
        <v>0.61838842694997398</v>
      </c>
      <c r="AG44" s="67"/>
      <c r="CJ44" s="61"/>
      <c r="CK44" s="61"/>
    </row>
  </sheetData>
  <autoFilter ref="A1:C44" xr:uid="{00000000-0009-0000-0000-000006000000}"/>
  <conditionalFormatting sqref="A21:A24">
    <cfRule type="duplicateValues" dxfId="5" priority="2"/>
  </conditionalFormatting>
  <conditionalFormatting sqref="D3:AD44">
    <cfRule type="cellIs" dxfId="4" priority="3" operator="greaterThanOrEqual">
      <formula>0.96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Q44"/>
  <sheetViews>
    <sheetView windowProtection="1" showGridLines="0" zoomScale="70" zoomScaleNormal="70" workbookViewId="0">
      <pane xSplit="3" ySplit="1" topLeftCell="D2" activePane="bottomRight" state="frozen"/>
      <selection activeCell="G9" sqref="G9"/>
      <selection pane="topRight" activeCell="G9" sqref="G9"/>
      <selection pane="bottomLeft" activeCell="G9" sqref="G9"/>
      <selection pane="bottomRight"/>
    </sheetView>
  </sheetViews>
  <sheetFormatPr defaultRowHeight="16.5" x14ac:dyDescent="0.3"/>
  <cols>
    <col min="1" max="1" width="18.140625" style="51"/>
    <col min="2" max="2" width="46.28515625" style="52" bestFit="1" customWidth="1"/>
    <col min="3" max="3" width="16.42578125" style="52"/>
    <col min="4" max="29" width="8.85546875" style="52"/>
    <col min="30" max="30" width="15.7109375" style="53"/>
    <col min="50" max="1005" width="8.85546875" style="52"/>
  </cols>
  <sheetData>
    <row r="1" spans="1:1004" ht="30" customHeight="1" x14ac:dyDescent="0.3">
      <c r="A1" s="8" t="s">
        <v>35</v>
      </c>
      <c r="B1" s="9" t="s">
        <v>36</v>
      </c>
      <c r="C1" s="9" t="s">
        <v>3</v>
      </c>
      <c r="D1" s="54">
        <v>1</v>
      </c>
      <c r="E1" s="54">
        <v>2</v>
      </c>
      <c r="F1" s="54">
        <v>3</v>
      </c>
      <c r="G1" s="54">
        <v>4</v>
      </c>
      <c r="H1" s="54">
        <v>5</v>
      </c>
      <c r="I1" s="54">
        <v>6</v>
      </c>
      <c r="J1" s="54">
        <v>7</v>
      </c>
      <c r="K1" s="54">
        <v>8</v>
      </c>
      <c r="L1" s="54">
        <v>9</v>
      </c>
      <c r="M1" s="54">
        <v>10</v>
      </c>
      <c r="N1" s="54">
        <v>11</v>
      </c>
      <c r="O1" s="54">
        <v>12</v>
      </c>
      <c r="P1" s="54">
        <v>13</v>
      </c>
      <c r="Q1" s="54">
        <v>14</v>
      </c>
      <c r="R1" s="54">
        <v>15</v>
      </c>
      <c r="S1" s="54">
        <v>16</v>
      </c>
      <c r="T1" s="54">
        <v>17</v>
      </c>
      <c r="U1" s="54">
        <v>18</v>
      </c>
      <c r="V1" s="54">
        <v>19</v>
      </c>
      <c r="W1" s="54">
        <v>20</v>
      </c>
      <c r="X1" s="54">
        <v>21</v>
      </c>
      <c r="Y1" s="54">
        <v>22</v>
      </c>
      <c r="Z1" s="54">
        <v>23</v>
      </c>
      <c r="AA1" s="54">
        <v>24</v>
      </c>
      <c r="AB1" s="54">
        <v>25</v>
      </c>
      <c r="AC1" s="54">
        <v>26</v>
      </c>
      <c r="AD1" s="55" t="s">
        <v>150</v>
      </c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</row>
    <row r="2" spans="1:1004" ht="19.899999999999999" customHeight="1" x14ac:dyDescent="0.3">
      <c r="A2" s="56">
        <v>2900</v>
      </c>
      <c r="B2" s="57" t="s">
        <v>214</v>
      </c>
      <c r="C2" s="58">
        <v>44650</v>
      </c>
      <c r="D2" s="59">
        <v>0.69876000000000005</v>
      </c>
      <c r="E2" s="59">
        <v>0.68715999999999999</v>
      </c>
      <c r="F2" s="59">
        <v>0.61048000000000002</v>
      </c>
      <c r="G2" s="59">
        <v>0.58748</v>
      </c>
      <c r="H2" s="59">
        <v>0.63815999999999995</v>
      </c>
      <c r="I2" s="59">
        <v>0.62051999999999996</v>
      </c>
      <c r="J2" s="59">
        <v>0.59040000000000004</v>
      </c>
      <c r="K2" s="59">
        <v>0.70748</v>
      </c>
      <c r="L2" s="59">
        <v>0.78800000000000003</v>
      </c>
      <c r="M2" s="59">
        <v>0.67635999999999996</v>
      </c>
      <c r="N2" s="59">
        <v>0.75424000000000002</v>
      </c>
      <c r="O2" s="59">
        <v>0.55611999999999995</v>
      </c>
      <c r="P2" s="59">
        <v>0.75831999999999999</v>
      </c>
      <c r="Q2" s="59">
        <v>0.67444000000000004</v>
      </c>
      <c r="R2" s="59">
        <v>0.47776000000000002</v>
      </c>
      <c r="S2" s="59">
        <v>0.50360000000000005</v>
      </c>
      <c r="T2" s="59">
        <v>0.48555999999999999</v>
      </c>
      <c r="U2" s="59">
        <v>0.58987999999999996</v>
      </c>
      <c r="V2" s="59">
        <v>0.61204000000000003</v>
      </c>
      <c r="W2" s="59">
        <v>0.70284000000000002</v>
      </c>
      <c r="X2" s="59">
        <v>0.62519999999999998</v>
      </c>
      <c r="Y2" s="59">
        <v>0.54679999999999995</v>
      </c>
      <c r="Z2" s="59">
        <v>0.82220000000000004</v>
      </c>
      <c r="AA2" s="59">
        <v>0.79259999999999997</v>
      </c>
      <c r="AB2" s="59">
        <v>0.49064000000000002</v>
      </c>
      <c r="AC2" s="59">
        <v>0.67008000000000001</v>
      </c>
      <c r="AD2" s="60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</row>
    <row r="3" spans="1:1004" ht="19.899999999999999" customHeight="1" x14ac:dyDescent="0.3">
      <c r="A3" s="5">
        <v>50000</v>
      </c>
      <c r="B3" s="23" t="s">
        <v>38</v>
      </c>
      <c r="C3" s="58">
        <v>44650</v>
      </c>
      <c r="D3" s="59">
        <v>0.73600492610837398</v>
      </c>
      <c r="E3" s="59">
        <v>0.84899437190900096</v>
      </c>
      <c r="F3" s="59">
        <v>0.56056199407699903</v>
      </c>
      <c r="G3" s="59">
        <v>0.56900102564102595</v>
      </c>
      <c r="H3" s="59">
        <v>0.59751181102362205</v>
      </c>
      <c r="I3" s="59">
        <v>0.25150677165354302</v>
      </c>
      <c r="J3" s="59">
        <v>0.59951556650246296</v>
      </c>
      <c r="K3" s="59">
        <v>0.48336473372781102</v>
      </c>
      <c r="L3" s="59">
        <v>0.55502090819348504</v>
      </c>
      <c r="M3" s="59">
        <v>0.58215971372161901</v>
      </c>
      <c r="N3" s="59">
        <v>0.52775691699604699</v>
      </c>
      <c r="O3" s="59">
        <v>0.65480804733727804</v>
      </c>
      <c r="P3" s="59">
        <v>0.36507822025565401</v>
      </c>
      <c r="Q3" s="59">
        <v>0.51388435039370095</v>
      </c>
      <c r="R3" s="59">
        <v>0.66916970414201205</v>
      </c>
      <c r="S3" s="59">
        <v>0.487901376597837</v>
      </c>
      <c r="T3" s="59">
        <v>0.59268324803149597</v>
      </c>
      <c r="U3" s="59">
        <v>0.59485917159763302</v>
      </c>
      <c r="V3" s="59">
        <v>0.36806678500986201</v>
      </c>
      <c r="W3" s="59">
        <v>0.65587921182265996</v>
      </c>
      <c r="X3" s="59">
        <v>0.40783762376237598</v>
      </c>
      <c r="Y3" s="59">
        <v>0.32585619047619102</v>
      </c>
      <c r="Z3" s="59">
        <v>0.70961788954635097</v>
      </c>
      <c r="AA3" s="59">
        <v>0.36823885826771702</v>
      </c>
      <c r="AB3" s="59">
        <v>0.54861023598820102</v>
      </c>
      <c r="AC3" s="59">
        <v>0.49993508840864398</v>
      </c>
      <c r="AD3" s="60">
        <v>0.54685985884082799</v>
      </c>
      <c r="AX3" s="61"/>
      <c r="AY3" s="61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</row>
    <row r="4" spans="1:1004" ht="19.899999999999999" customHeight="1" x14ac:dyDescent="0.3">
      <c r="A4" s="5">
        <v>50001</v>
      </c>
      <c r="B4" s="15" t="s">
        <v>39</v>
      </c>
      <c r="C4" s="58">
        <v>44650</v>
      </c>
      <c r="D4" s="59">
        <v>0.93566611111111098</v>
      </c>
      <c r="E4" s="59">
        <v>0.41893974895397501</v>
      </c>
      <c r="F4" s="59">
        <v>0.82577753824756595</v>
      </c>
      <c r="G4" s="59">
        <v>0.27621668984700998</v>
      </c>
      <c r="H4" s="59">
        <v>0.38354567267683798</v>
      </c>
      <c r="I4" s="59">
        <v>0.44765475728155402</v>
      </c>
      <c r="J4" s="59">
        <v>0.73703371705963905</v>
      </c>
      <c r="K4" s="59">
        <v>0.77072916666666702</v>
      </c>
      <c r="L4" s="59">
        <v>0.49681385257301802</v>
      </c>
      <c r="M4" s="59">
        <v>0.34393333333333298</v>
      </c>
      <c r="N4" s="59">
        <v>0.63945830319888697</v>
      </c>
      <c r="O4" s="59">
        <v>0.39064931849791401</v>
      </c>
      <c r="P4" s="59">
        <v>0.85726917012448101</v>
      </c>
      <c r="Q4" s="59">
        <v>0.64055742382271497</v>
      </c>
      <c r="R4" s="59">
        <v>0.435428363384189</v>
      </c>
      <c r="S4" s="59">
        <v>0.488012409972299</v>
      </c>
      <c r="T4" s="59">
        <v>0.40677706371191102</v>
      </c>
      <c r="U4" s="59">
        <v>0.40611999999999998</v>
      </c>
      <c r="V4" s="59">
        <v>0.487586666666667</v>
      </c>
      <c r="W4" s="59">
        <v>0.65761839112344</v>
      </c>
      <c r="X4" s="59">
        <v>0.90408617524339396</v>
      </c>
      <c r="Y4" s="59">
        <v>0.57440139860139905</v>
      </c>
      <c r="Z4" s="59">
        <v>0.63473212795549405</v>
      </c>
      <c r="AA4" s="59">
        <v>0.62308428571428598</v>
      </c>
      <c r="AB4" s="59">
        <v>0.46241165048543698</v>
      </c>
      <c r="AC4" s="59">
        <v>0.401481108033241</v>
      </c>
      <c r="AD4" s="60">
        <v>0.55876054701585698</v>
      </c>
      <c r="AX4" s="61"/>
      <c r="AY4" s="61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</row>
    <row r="5" spans="1:1004" ht="19.899999999999999" customHeight="1" x14ac:dyDescent="0.3">
      <c r="A5" s="5">
        <v>50002</v>
      </c>
      <c r="B5" s="15" t="s">
        <v>40</v>
      </c>
      <c r="C5" s="58">
        <v>44650</v>
      </c>
      <c r="D5" s="59">
        <v>0.61717356687898095</v>
      </c>
      <c r="E5" s="59">
        <v>0.62495999999999996</v>
      </c>
      <c r="F5" s="59">
        <v>0.57508923076923102</v>
      </c>
      <c r="G5" s="59">
        <v>0.33492343949044601</v>
      </c>
      <c r="H5" s="59">
        <v>0.57307617834394897</v>
      </c>
      <c r="I5" s="59">
        <v>0.35925121019108303</v>
      </c>
      <c r="J5" s="59">
        <v>0.342235897435897</v>
      </c>
      <c r="K5" s="59">
        <v>0.65027076923076899</v>
      </c>
      <c r="L5" s="59">
        <v>0.323880512820513</v>
      </c>
      <c r="M5" s="59">
        <v>0.64490322580645199</v>
      </c>
      <c r="N5" s="59">
        <v>0.30183096774193502</v>
      </c>
      <c r="O5" s="59">
        <v>0.29916980891719702</v>
      </c>
      <c r="P5" s="59">
        <v>0.39549230769230798</v>
      </c>
      <c r="Q5" s="59">
        <v>0.89893384615384597</v>
      </c>
      <c r="R5" s="59">
        <v>0.29195516129032301</v>
      </c>
      <c r="S5" s="59">
        <v>0.51241515923566905</v>
      </c>
      <c r="T5" s="59">
        <v>0.723015286624204</v>
      </c>
      <c r="U5" s="59">
        <v>0.48112615384615398</v>
      </c>
      <c r="V5" s="59">
        <v>0.41468448717948703</v>
      </c>
      <c r="W5" s="59">
        <v>0.50569846153846199</v>
      </c>
      <c r="X5" s="59">
        <v>0.60632727272727305</v>
      </c>
      <c r="Y5" s="59">
        <v>0.64604903225806498</v>
      </c>
      <c r="Z5" s="59">
        <v>0.76310082802547796</v>
      </c>
      <c r="AA5" s="59">
        <v>0.65493229299363098</v>
      </c>
      <c r="AB5" s="59">
        <v>0.53774088607594905</v>
      </c>
      <c r="AC5" s="59">
        <v>0.33909265822784801</v>
      </c>
      <c r="AD5" s="60">
        <v>0.52259094866635802</v>
      </c>
      <c r="AX5" s="61"/>
      <c r="AY5" s="61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</row>
    <row r="6" spans="1:1004" ht="19.899999999999999" customHeight="1" x14ac:dyDescent="0.3">
      <c r="A6" s="5">
        <v>50003</v>
      </c>
      <c r="B6" s="15" t="s">
        <v>41</v>
      </c>
      <c r="C6" s="58">
        <v>44650</v>
      </c>
      <c r="D6" s="59">
        <v>0.58499999999999996</v>
      </c>
      <c r="E6" s="59">
        <v>0.48311666666666703</v>
      </c>
      <c r="F6" s="59">
        <v>0.61102999999999996</v>
      </c>
      <c r="G6" s="59">
        <v>0.49</v>
      </c>
      <c r="H6" s="59">
        <v>0.34233333333333299</v>
      </c>
      <c r="I6" s="59">
        <v>0.31665333333333301</v>
      </c>
      <c r="J6" s="59">
        <v>0.55879999999999996</v>
      </c>
      <c r="K6" s="59">
        <v>0.22712499999999999</v>
      </c>
      <c r="L6" s="59">
        <v>0.58806000000000003</v>
      </c>
      <c r="M6" s="59">
        <v>0.58899999999999997</v>
      </c>
      <c r="N6" s="59">
        <v>0.26979999999999998</v>
      </c>
      <c r="O6" s="59">
        <v>0.57876000000000005</v>
      </c>
      <c r="P6" s="59">
        <v>0.42042000000000002</v>
      </c>
      <c r="Q6" s="59">
        <v>0.37240000000000001</v>
      </c>
      <c r="R6" s="59">
        <v>0.42423499999999997</v>
      </c>
      <c r="S6" s="59">
        <v>0.40799999999999997</v>
      </c>
      <c r="T6" s="59">
        <v>0.340550169491525</v>
      </c>
      <c r="U6" s="59">
        <v>0.55784166666666701</v>
      </c>
      <c r="V6" s="59">
        <v>0.34333333333333299</v>
      </c>
      <c r="W6" s="59">
        <v>0.62319999999999998</v>
      </c>
      <c r="X6" s="59">
        <v>0.65725779661017003</v>
      </c>
      <c r="Y6" s="59">
        <v>0.28489999999999999</v>
      </c>
      <c r="Z6" s="59">
        <v>0.54530000000000001</v>
      </c>
      <c r="AA6" s="59">
        <v>0.94159999999999999</v>
      </c>
      <c r="AB6" s="59">
        <v>0.66937500000000005</v>
      </c>
      <c r="AC6" s="59">
        <v>0.39732000000000001</v>
      </c>
      <c r="AD6" s="60">
        <v>0.49991646267081102</v>
      </c>
      <c r="AX6" s="61"/>
      <c r="AY6" s="61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</row>
    <row r="7" spans="1:1004" ht="19.899999999999999" customHeight="1" x14ac:dyDescent="0.3">
      <c r="A7" s="5">
        <v>50004</v>
      </c>
      <c r="B7" s="15" t="s">
        <v>42</v>
      </c>
      <c r="C7" s="58">
        <v>44650</v>
      </c>
      <c r="D7" s="59">
        <v>0.52696761904761902</v>
      </c>
      <c r="E7" s="59">
        <v>0.69237473684210504</v>
      </c>
      <c r="F7" s="59">
        <v>0.46691784688995203</v>
      </c>
      <c r="G7" s="59">
        <v>0.398075072463768</v>
      </c>
      <c r="H7" s="59">
        <v>0.78039333333333305</v>
      </c>
      <c r="I7" s="59">
        <v>0.72136666666666704</v>
      </c>
      <c r="J7" s="59">
        <v>0.67225631578947398</v>
      </c>
      <c r="K7" s="59">
        <v>0.64754999999999996</v>
      </c>
      <c r="L7" s="59">
        <v>0.72471176470588194</v>
      </c>
      <c r="M7" s="59">
        <v>0.92971521531100498</v>
      </c>
      <c r="N7" s="59">
        <v>0.67300478468899505</v>
      </c>
      <c r="O7" s="59">
        <v>0.79929989999999995</v>
      </c>
      <c r="P7" s="59">
        <v>0.30127666666666703</v>
      </c>
      <c r="Q7" s="59">
        <v>0.72471176470588194</v>
      </c>
      <c r="R7" s="59">
        <v>0.32190476190476203</v>
      </c>
      <c r="S7" s="59">
        <v>0.50007999999999997</v>
      </c>
      <c r="T7" s="59">
        <v>0.40989428571428599</v>
      </c>
      <c r="U7" s="59">
        <v>0.71974000000000005</v>
      </c>
      <c r="V7" s="59">
        <v>0.49389714285714298</v>
      </c>
      <c r="W7" s="59">
        <v>0.81336558139534898</v>
      </c>
      <c r="X7" s="59">
        <v>0.79069576923076901</v>
      </c>
      <c r="Y7" s="59">
        <v>0.459318932038835</v>
      </c>
      <c r="Z7" s="59">
        <v>0.69441842105263196</v>
      </c>
      <c r="AA7" s="59">
        <v>0.63745765550239197</v>
      </c>
      <c r="AB7" s="59">
        <v>0.68206040000000001</v>
      </c>
      <c r="AC7" s="59">
        <v>0.51535714285714296</v>
      </c>
      <c r="AD7" s="60">
        <v>0.62416643129544702</v>
      </c>
      <c r="AX7" s="61"/>
      <c r="AY7" s="61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</row>
    <row r="8" spans="1:1004" ht="19.899999999999999" customHeight="1" x14ac:dyDescent="0.3">
      <c r="A8" s="5">
        <v>50005</v>
      </c>
      <c r="B8" s="15" t="s">
        <v>43</v>
      </c>
      <c r="C8" s="58">
        <v>44650</v>
      </c>
      <c r="D8" s="59">
        <v>0.47903482758620702</v>
      </c>
      <c r="E8" s="59">
        <v>0.68444068965517202</v>
      </c>
      <c r="F8" s="59">
        <v>0.91041448275862102</v>
      </c>
      <c r="G8" s="59">
        <v>0.45918103448275899</v>
      </c>
      <c r="H8" s="59">
        <v>0.43944827586206903</v>
      </c>
      <c r="I8" s="59">
        <v>0.358672413793103</v>
      </c>
      <c r="J8" s="59">
        <v>0.78039333333333305</v>
      </c>
      <c r="K8" s="59">
        <v>0.532706086956522</v>
      </c>
      <c r="L8" s="59">
        <v>0.427323628318584</v>
      </c>
      <c r="M8" s="59">
        <v>0.69237473684210504</v>
      </c>
      <c r="N8" s="59">
        <v>0.72559304347826103</v>
      </c>
      <c r="O8" s="59">
        <v>0.69404086956521804</v>
      </c>
      <c r="P8" s="59">
        <v>0.79458206896551697</v>
      </c>
      <c r="Q8" s="59">
        <v>0.61108551724137905</v>
      </c>
      <c r="R8" s="59">
        <v>0.46174655172413798</v>
      </c>
      <c r="S8" s="59">
        <v>0.78039333333333305</v>
      </c>
      <c r="T8" s="59">
        <v>0.73160379310344803</v>
      </c>
      <c r="U8" s="59">
        <v>0.68514782608695701</v>
      </c>
      <c r="V8" s="59">
        <v>0.93142241379310398</v>
      </c>
      <c r="W8" s="59">
        <v>0.40213793103448298</v>
      </c>
      <c r="X8" s="59">
        <v>0.422882173913044</v>
      </c>
      <c r="Y8" s="59">
        <v>0.63302789473684196</v>
      </c>
      <c r="Z8" s="59">
        <v>0.65725779661017003</v>
      </c>
      <c r="AA8" s="59">
        <v>0.32585619047619102</v>
      </c>
      <c r="AB8" s="59">
        <v>0.66641793103448299</v>
      </c>
      <c r="AC8" s="59">
        <v>0.88273655172413801</v>
      </c>
      <c r="AD8" s="60">
        <v>0.62528692892724003</v>
      </c>
      <c r="AX8" s="61"/>
      <c r="AY8" s="61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</row>
    <row r="9" spans="1:1004" ht="19.899999999999999" customHeight="1" x14ac:dyDescent="0.3">
      <c r="A9" s="5">
        <v>50006</v>
      </c>
      <c r="B9" s="15" t="s">
        <v>44</v>
      </c>
      <c r="C9" s="58">
        <v>44650</v>
      </c>
      <c r="D9" s="59">
        <v>0.62523191489361696</v>
      </c>
      <c r="E9" s="59">
        <v>0.81982064516129005</v>
      </c>
      <c r="F9" s="59">
        <v>0.60211806451612904</v>
      </c>
      <c r="G9" s="59">
        <v>0.59762307692307703</v>
      </c>
      <c r="H9" s="59">
        <v>0.57932595744680804</v>
      </c>
      <c r="I9" s="59">
        <v>0.75757021276595704</v>
      </c>
      <c r="J9" s="59">
        <v>0.94573741935483902</v>
      </c>
      <c r="K9" s="59">
        <v>0.57072765957446803</v>
      </c>
      <c r="L9" s="59">
        <v>0.79213957446808503</v>
      </c>
      <c r="M9" s="59">
        <v>0.80450723404255298</v>
      </c>
      <c r="N9" s="59">
        <v>0.463276595744681</v>
      </c>
      <c r="O9" s="59">
        <v>0.55200829787233996</v>
      </c>
      <c r="P9" s="59">
        <v>0.660222127659574</v>
      </c>
      <c r="Q9" s="59">
        <v>0.38786936170212799</v>
      </c>
      <c r="R9" s="59">
        <v>0.38879787234042601</v>
      </c>
      <c r="S9" s="59">
        <v>0.42175148936170198</v>
      </c>
      <c r="T9" s="59">
        <v>0.204449787234043</v>
      </c>
      <c r="U9" s="59">
        <v>0.65710451612903198</v>
      </c>
      <c r="V9" s="59">
        <v>0.456305744680851</v>
      </c>
      <c r="W9" s="59">
        <v>0.74740340425531904</v>
      </c>
      <c r="X9" s="59">
        <v>0.42330505376344102</v>
      </c>
      <c r="Y9" s="59">
        <v>0.58666086956521701</v>
      </c>
      <c r="Z9" s="59">
        <v>0.50334674418604597</v>
      </c>
      <c r="AA9" s="59">
        <v>0.349182580645161</v>
      </c>
      <c r="AB9" s="59">
        <v>0.45543404255319198</v>
      </c>
      <c r="AC9" s="59">
        <v>0.38990297872340401</v>
      </c>
      <c r="AD9" s="60">
        <v>0.56950741361031298</v>
      </c>
      <c r="AX9" s="61"/>
      <c r="AY9" s="61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</row>
    <row r="10" spans="1:1004" ht="19.899999999999999" customHeight="1" x14ac:dyDescent="0.3">
      <c r="A10" s="5">
        <v>50008</v>
      </c>
      <c r="B10" s="57" t="s">
        <v>45</v>
      </c>
      <c r="C10" s="58">
        <v>44650</v>
      </c>
      <c r="D10" s="59">
        <v>0.694732093023256</v>
      </c>
      <c r="E10" s="59">
        <v>0.93623395348837202</v>
      </c>
      <c r="F10" s="59">
        <v>0.48886046511627901</v>
      </c>
      <c r="G10" s="59">
        <v>0.43920837209302299</v>
      </c>
      <c r="H10" s="59">
        <v>0.41507790697674402</v>
      </c>
      <c r="I10" s="59">
        <v>0.302111162790698</v>
      </c>
      <c r="J10" s="59">
        <v>0.69915488372093004</v>
      </c>
      <c r="K10" s="59">
        <v>0.69237473684210504</v>
      </c>
      <c r="L10" s="59">
        <v>0.70883714285714305</v>
      </c>
      <c r="M10" s="59">
        <v>0.73373581395348797</v>
      </c>
      <c r="N10" s="59">
        <v>0.50410744186046497</v>
      </c>
      <c r="O10" s="59">
        <v>0.28824348837209302</v>
      </c>
      <c r="P10" s="59">
        <v>0.57196674418604598</v>
      </c>
      <c r="Q10" s="59">
        <v>0.66542000000000001</v>
      </c>
      <c r="R10" s="59">
        <v>0.34397953488372102</v>
      </c>
      <c r="S10" s="59">
        <v>0.69237473684210504</v>
      </c>
      <c r="T10" s="59">
        <v>0.81336558139534898</v>
      </c>
      <c r="U10" s="59">
        <v>0.78179581395348796</v>
      </c>
      <c r="V10" s="59">
        <v>0.54566139534883695</v>
      </c>
      <c r="W10" s="59">
        <v>0.92724279069767501</v>
      </c>
      <c r="X10" s="59">
        <v>0.64554285714285697</v>
      </c>
      <c r="Y10" s="59">
        <v>0.82636190476190496</v>
      </c>
      <c r="Z10" s="59">
        <v>0.32585619047619102</v>
      </c>
      <c r="AA10" s="59">
        <v>0.81336558139534898</v>
      </c>
      <c r="AB10" s="59">
        <v>0.72398255813953505</v>
      </c>
      <c r="AC10" s="59">
        <v>0.83881674418604601</v>
      </c>
      <c r="AD10" s="60">
        <v>0.62447742996341804</v>
      </c>
      <c r="AX10" s="61"/>
      <c r="AY10" s="61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</row>
    <row r="11" spans="1:1004" ht="19.899999999999999" customHeight="1" x14ac:dyDescent="0.3">
      <c r="A11" s="5">
        <v>50009</v>
      </c>
      <c r="B11" s="57" t="s">
        <v>46</v>
      </c>
      <c r="C11" s="58">
        <v>44650</v>
      </c>
      <c r="D11" s="59">
        <v>0.61210874999999998</v>
      </c>
      <c r="E11" s="59">
        <v>0.87592875000000003</v>
      </c>
      <c r="F11" s="59">
        <v>0.85136999999999996</v>
      </c>
      <c r="G11" s="59">
        <v>0.72360000000000002</v>
      </c>
      <c r="H11" s="59">
        <v>0.32248125</v>
      </c>
      <c r="I11" s="59">
        <v>0.45370838709677402</v>
      </c>
      <c r="J11" s="59">
        <v>0.43225000000000002</v>
      </c>
      <c r="K11" s="59">
        <v>0.52115999999999996</v>
      </c>
      <c r="L11" s="59">
        <v>0.78039333333333305</v>
      </c>
      <c r="M11" s="59">
        <v>0.49343500000000001</v>
      </c>
      <c r="N11" s="59">
        <v>0.63330312499999997</v>
      </c>
      <c r="O11" s="59">
        <v>0.43343999999999999</v>
      </c>
      <c r="P11" s="59">
        <v>0.82567374999999998</v>
      </c>
      <c r="Q11" s="59">
        <v>0.69126750000000003</v>
      </c>
      <c r="R11" s="59">
        <v>0.25935000000000002</v>
      </c>
      <c r="S11" s="59">
        <v>0.50199187499999998</v>
      </c>
      <c r="T11" s="59">
        <v>0.40016625</v>
      </c>
      <c r="U11" s="59">
        <v>0.61346250000000002</v>
      </c>
      <c r="V11" s="59">
        <v>0.57996250000000005</v>
      </c>
      <c r="W11" s="59">
        <v>0.76319999999999999</v>
      </c>
      <c r="X11" s="59">
        <v>0.81336558139534898</v>
      </c>
      <c r="Y11" s="59">
        <v>0.30411749999999999</v>
      </c>
      <c r="Z11" s="59">
        <v>0.29722064516128999</v>
      </c>
      <c r="AA11" s="59">
        <v>0.61030499999999999</v>
      </c>
      <c r="AB11" s="59">
        <v>0.210640625</v>
      </c>
      <c r="AC11" s="59">
        <v>0.34656874999999998</v>
      </c>
      <c r="AD11" s="60">
        <v>0.57181134339651096</v>
      </c>
      <c r="AX11" s="61"/>
      <c r="AY11" s="6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</row>
    <row r="12" spans="1:1004" ht="19.899999999999999" customHeight="1" x14ac:dyDescent="0.3">
      <c r="A12" s="5">
        <v>50010</v>
      </c>
      <c r="B12" s="57" t="s">
        <v>47</v>
      </c>
      <c r="C12" s="58">
        <v>44650</v>
      </c>
      <c r="D12" s="59">
        <v>0.69746285714285705</v>
      </c>
      <c r="E12" s="59">
        <v>0.37054285714285701</v>
      </c>
      <c r="F12" s="59">
        <v>0.62954857142857101</v>
      </c>
      <c r="G12" s="59">
        <v>0.29670000000000002</v>
      </c>
      <c r="H12" s="59">
        <v>0.60430857142857097</v>
      </c>
      <c r="I12" s="59">
        <v>0.50980952380952405</v>
      </c>
      <c r="J12" s="59">
        <v>0.43884000000000001</v>
      </c>
      <c r="K12" s="59">
        <v>0.60040761904761897</v>
      </c>
      <c r="L12" s="59">
        <v>0.47939999999999999</v>
      </c>
      <c r="M12" s="59">
        <v>0.659211428571429</v>
      </c>
      <c r="N12" s="59">
        <v>0.41641285714285697</v>
      </c>
      <c r="O12" s="59">
        <v>0.165531428571429</v>
      </c>
      <c r="P12" s="59">
        <v>0.38235428571428598</v>
      </c>
      <c r="Q12" s="59">
        <v>0.37988380952381001</v>
      </c>
      <c r="R12" s="59">
        <v>0.80246857142857198</v>
      </c>
      <c r="S12" s="59">
        <v>0.78039333333333305</v>
      </c>
      <c r="T12" s="59">
        <v>0.36278666666666698</v>
      </c>
      <c r="U12" s="59">
        <v>0.59012380952381005</v>
      </c>
      <c r="V12" s="59">
        <v>0.568341428571429</v>
      </c>
      <c r="W12" s="59">
        <v>0.335660952380952</v>
      </c>
      <c r="X12" s="59">
        <v>0.54959487804878004</v>
      </c>
      <c r="Y12" s="59">
        <v>0.58938000000000001</v>
      </c>
      <c r="Z12" s="59">
        <v>0.51626000000000005</v>
      </c>
      <c r="AA12" s="59">
        <v>0.85479951219512196</v>
      </c>
      <c r="AB12" s="59">
        <v>0.65403</v>
      </c>
      <c r="AC12" s="59">
        <v>0.32585619047619102</v>
      </c>
      <c r="AD12" s="60">
        <v>0.54481213124274097</v>
      </c>
      <c r="AX12" s="61"/>
      <c r="AY12" s="61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</row>
    <row r="13" spans="1:1004" ht="19.899999999999999" customHeight="1" x14ac:dyDescent="0.3">
      <c r="A13" s="5">
        <v>50011</v>
      </c>
      <c r="B13" s="57" t="s">
        <v>48</v>
      </c>
      <c r="C13" s="58">
        <v>44650</v>
      </c>
      <c r="D13" s="59">
        <v>0.29958173913043501</v>
      </c>
      <c r="E13" s="59">
        <v>0.39590909090909099</v>
      </c>
      <c r="F13" s="59">
        <v>0.34579043478260901</v>
      </c>
      <c r="G13" s="59">
        <v>0.39806608695652201</v>
      </c>
      <c r="H13" s="59">
        <v>0.39114782608695697</v>
      </c>
      <c r="I13" s="59">
        <v>0.24288000000000001</v>
      </c>
      <c r="J13" s="59">
        <v>0.18765217391304401</v>
      </c>
      <c r="K13" s="59">
        <v>0.30761739130434801</v>
      </c>
      <c r="L13" s="59">
        <v>0.47244521739130402</v>
      </c>
      <c r="M13" s="59">
        <v>0.48226391304347799</v>
      </c>
      <c r="N13" s="59">
        <v>0.35011565217391299</v>
      </c>
      <c r="O13" s="59">
        <v>0.41476695652173901</v>
      </c>
      <c r="P13" s="59">
        <v>0.88022869565217399</v>
      </c>
      <c r="Q13" s="59">
        <v>0.36651826086956502</v>
      </c>
      <c r="R13" s="59">
        <v>0.19669913043478299</v>
      </c>
      <c r="S13" s="59">
        <v>0.283205217391304</v>
      </c>
      <c r="T13" s="59">
        <v>0.27483826086956498</v>
      </c>
      <c r="U13" s="59">
        <v>0.66293999999999997</v>
      </c>
      <c r="V13" s="59">
        <v>0.52962608695652202</v>
      </c>
      <c r="W13" s="59">
        <v>0.40766478260869599</v>
      </c>
      <c r="X13" s="59">
        <v>0.59296695652173903</v>
      </c>
      <c r="Y13" s="59">
        <v>0.439016666666667</v>
      </c>
      <c r="Z13" s="59">
        <v>0.452905319148936</v>
      </c>
      <c r="AA13" s="59">
        <v>0.55140638297872302</v>
      </c>
      <c r="AB13" s="59">
        <v>0.89487574468085096</v>
      </c>
      <c r="AC13" s="59">
        <v>0.49746808510638302</v>
      </c>
      <c r="AD13" s="60">
        <v>0.44437702645903399</v>
      </c>
      <c r="AX13" s="61"/>
      <c r="AY13" s="61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</row>
    <row r="14" spans="1:1004" ht="19.899999999999999" customHeight="1" x14ac:dyDescent="0.3">
      <c r="A14" s="5">
        <v>50012</v>
      </c>
      <c r="B14" s="57" t="s">
        <v>49</v>
      </c>
      <c r="C14" s="58">
        <v>44650</v>
      </c>
      <c r="D14" s="59">
        <v>0.23882624999999999</v>
      </c>
      <c r="E14" s="59">
        <v>0.4556925</v>
      </c>
      <c r="F14" s="59">
        <v>0.33473249999999999</v>
      </c>
      <c r="G14" s="59">
        <v>0.58709538461538502</v>
      </c>
      <c r="H14" s="59">
        <v>0.62571923076923097</v>
      </c>
      <c r="I14" s="59">
        <v>0.260381538461538</v>
      </c>
      <c r="J14" s="59">
        <v>0.38022468749999999</v>
      </c>
      <c r="K14" s="59">
        <v>0.21883333333333299</v>
      </c>
      <c r="L14" s="59">
        <v>0.467575384615385</v>
      </c>
      <c r="M14" s="59">
        <v>0.50723846153846197</v>
      </c>
      <c r="N14" s="59">
        <v>0.30356031746031698</v>
      </c>
      <c r="O14" s="59">
        <v>0.45050000000000001</v>
      </c>
      <c r="P14" s="59">
        <v>0.33072230769230798</v>
      </c>
      <c r="Q14" s="59">
        <v>0.63371692307692296</v>
      </c>
      <c r="R14" s="59">
        <v>0.33777692307692297</v>
      </c>
      <c r="S14" s="59">
        <v>0.20663999999999999</v>
      </c>
      <c r="T14" s="59">
        <v>0.26763375</v>
      </c>
      <c r="U14" s="59">
        <v>0.66586000000000001</v>
      </c>
      <c r="V14" s="59">
        <v>0.67993749999999997</v>
      </c>
      <c r="W14" s="59">
        <v>0.48675000000000002</v>
      </c>
      <c r="X14" s="59">
        <v>0.63971531250000002</v>
      </c>
      <c r="Y14" s="59">
        <v>0.59604999999999997</v>
      </c>
      <c r="Z14" s="59">
        <v>0.749</v>
      </c>
      <c r="AA14" s="59">
        <v>0.79270384615384604</v>
      </c>
      <c r="AB14" s="59">
        <v>0.62588307692307699</v>
      </c>
      <c r="AC14" s="59">
        <v>0.48890769230769199</v>
      </c>
      <c r="AD14" s="60">
        <v>0.49449304276197698</v>
      </c>
      <c r="AX14" s="61"/>
      <c r="AY14" s="61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</row>
    <row r="15" spans="1:1004" ht="19.899999999999999" customHeight="1" x14ac:dyDescent="0.3">
      <c r="A15" s="5">
        <v>50013</v>
      </c>
      <c r="B15" s="57" t="s">
        <v>50</v>
      </c>
      <c r="C15" s="58">
        <v>44650</v>
      </c>
      <c r="D15" s="59">
        <v>0.54600000000000004</v>
      </c>
      <c r="E15" s="59">
        <v>0.90768000000000004</v>
      </c>
      <c r="F15" s="59">
        <v>0.54600000000000004</v>
      </c>
      <c r="G15" s="59">
        <v>0.57254341463414604</v>
      </c>
      <c r="H15" s="59">
        <v>0.76263121951219504</v>
      </c>
      <c r="I15" s="59">
        <v>0.59910829268292698</v>
      </c>
      <c r="J15" s="59">
        <v>0.77386365853658501</v>
      </c>
      <c r="K15" s="59">
        <v>0.37653756097560998</v>
      </c>
      <c r="L15" s="59">
        <v>0.71872682926829301</v>
      </c>
      <c r="M15" s="59">
        <v>0.72471176470588194</v>
      </c>
      <c r="N15" s="59">
        <v>0.78039333333333305</v>
      </c>
      <c r="O15" s="59">
        <v>0.61896585365853696</v>
      </c>
      <c r="P15" s="59">
        <v>0.49700195121951202</v>
      </c>
      <c r="Q15" s="59">
        <v>0.81</v>
      </c>
      <c r="R15" s="59">
        <v>0.56315999999999999</v>
      </c>
      <c r="S15" s="59">
        <v>0.72471176470588194</v>
      </c>
      <c r="T15" s="59">
        <v>0.77429999999999999</v>
      </c>
      <c r="U15" s="59">
        <v>0.69667439024390199</v>
      </c>
      <c r="V15" s="59">
        <v>0.39119268292682902</v>
      </c>
      <c r="W15" s="59">
        <v>0.88142878048780504</v>
      </c>
      <c r="X15" s="59">
        <v>0.57235499999999995</v>
      </c>
      <c r="Y15" s="59">
        <v>0.476167317073171</v>
      </c>
      <c r="Z15" s="59">
        <v>0.72220390243902399</v>
      </c>
      <c r="AA15" s="59">
        <v>0.55153756097561002</v>
      </c>
      <c r="AB15" s="59">
        <v>0.52448414634146301</v>
      </c>
      <c r="AC15" s="59">
        <v>0.81336558139534898</v>
      </c>
      <c r="AD15" s="60">
        <v>0.66111467712743199</v>
      </c>
      <c r="AX15" s="61"/>
      <c r="AY15" s="61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</row>
    <row r="16" spans="1:1004" ht="19.899999999999999" customHeight="1" x14ac:dyDescent="0.3">
      <c r="A16" s="5">
        <v>50014</v>
      </c>
      <c r="B16" s="57" t="s">
        <v>51</v>
      </c>
      <c r="C16" s="58">
        <v>44650</v>
      </c>
      <c r="D16" s="59">
        <v>0.69530440677966099</v>
      </c>
      <c r="E16" s="59">
        <v>0.72011152542372903</v>
      </c>
      <c r="F16" s="59">
        <v>0.36296440677966102</v>
      </c>
      <c r="G16" s="59">
        <v>0.42047237288135603</v>
      </c>
      <c r="H16" s="59">
        <v>0.28752862068965501</v>
      </c>
      <c r="I16" s="59">
        <v>0.229851525423729</v>
      </c>
      <c r="J16" s="59">
        <v>0.52461559322033902</v>
      </c>
      <c r="K16" s="59">
        <v>0.52153796610169501</v>
      </c>
      <c r="L16" s="59">
        <v>0.73406000000000005</v>
      </c>
      <c r="M16" s="59">
        <v>0.75419847457627098</v>
      </c>
      <c r="N16" s="59">
        <v>0.53043745762711902</v>
      </c>
      <c r="O16" s="59">
        <v>0.31425254237288103</v>
      </c>
      <c r="P16" s="59">
        <v>0.73442491525423703</v>
      </c>
      <c r="Q16" s="59">
        <v>0.34675677966101698</v>
      </c>
      <c r="R16" s="59">
        <v>0.21572949152542401</v>
      </c>
      <c r="S16" s="59">
        <v>0.55541440677966103</v>
      </c>
      <c r="T16" s="59">
        <v>0.212660169491525</v>
      </c>
      <c r="U16" s="59">
        <v>0.59759322033898299</v>
      </c>
      <c r="V16" s="59">
        <v>0.53586</v>
      </c>
      <c r="W16" s="59">
        <v>0.438516610169492</v>
      </c>
      <c r="X16" s="59">
        <v>0.84365999999999997</v>
      </c>
      <c r="Y16" s="59">
        <v>0.40773793103448303</v>
      </c>
      <c r="Z16" s="59">
        <v>0.60103796610169502</v>
      </c>
      <c r="AA16" s="59">
        <v>0.51328983050847499</v>
      </c>
      <c r="AB16" s="59">
        <v>0.64802758620689604</v>
      </c>
      <c r="AC16" s="59">
        <v>0.515105084745763</v>
      </c>
      <c r="AD16" s="60">
        <v>0.52868156106393505</v>
      </c>
      <c r="AX16" s="61"/>
      <c r="AY16" s="61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</row>
    <row r="17" spans="1:1004" ht="19.899999999999999" customHeight="1" x14ac:dyDescent="0.3">
      <c r="A17" s="5">
        <v>50015</v>
      </c>
      <c r="B17" s="57" t="s">
        <v>52</v>
      </c>
      <c r="C17" s="58">
        <v>44650</v>
      </c>
      <c r="D17" s="59">
        <v>0.76997268292682897</v>
      </c>
      <c r="E17" s="59">
        <v>0.61448048780487796</v>
      </c>
      <c r="F17" s="59">
        <v>0.590119024390244</v>
      </c>
      <c r="G17" s="59">
        <v>0.15080731707317099</v>
      </c>
      <c r="H17" s="59">
        <v>0.335704634146341</v>
      </c>
      <c r="I17" s="59">
        <v>0.42217146341463402</v>
      </c>
      <c r="J17" s="59">
        <v>0.78481707317073202</v>
      </c>
      <c r="K17" s="59">
        <v>0.62811219512195104</v>
      </c>
      <c r="L17" s="59">
        <v>0.51381073170731695</v>
      </c>
      <c r="M17" s="59">
        <v>0.93522000000000005</v>
      </c>
      <c r="N17" s="59">
        <v>0.41744268292682901</v>
      </c>
      <c r="O17" s="59">
        <v>0.33238853658536599</v>
      </c>
      <c r="P17" s="59">
        <v>0.65503682926829299</v>
      </c>
      <c r="Q17" s="59">
        <v>0.87722999999999995</v>
      </c>
      <c r="R17" s="59">
        <v>0.288830769230769</v>
      </c>
      <c r="S17" s="59">
        <v>0.61488878048780504</v>
      </c>
      <c r="T17" s="59">
        <v>0.22926219512195101</v>
      </c>
      <c r="U17" s="59">
        <v>0.37325536585365898</v>
      </c>
      <c r="V17" s="59">
        <v>0.76522170731707295</v>
      </c>
      <c r="W17" s="59">
        <v>0.60155951219512205</v>
      </c>
      <c r="X17" s="59">
        <v>0.29156707317073199</v>
      </c>
      <c r="Y17" s="59">
        <v>0.619981463414634</v>
      </c>
      <c r="Z17" s="59">
        <v>0.47271999999999997</v>
      </c>
      <c r="AA17" s="59">
        <v>0.78919024390243897</v>
      </c>
      <c r="AB17" s="59">
        <v>0.58988341463414595</v>
      </c>
      <c r="AC17" s="59">
        <v>0.47708951219512202</v>
      </c>
      <c r="AD17" s="60">
        <v>0.55573297814810696</v>
      </c>
      <c r="AX17" s="61"/>
      <c r="AY17" s="61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</row>
    <row r="18" spans="1:1004" ht="19.899999999999999" customHeight="1" x14ac:dyDescent="0.3">
      <c r="A18" s="5">
        <v>50016</v>
      </c>
      <c r="B18" s="57" t="s">
        <v>53</v>
      </c>
      <c r="C18" s="58">
        <v>44650</v>
      </c>
      <c r="D18" s="59">
        <v>0.348645714285714</v>
      </c>
      <c r="E18" s="59">
        <v>0.60333428571428604</v>
      </c>
      <c r="F18" s="59">
        <v>0.59245714285714302</v>
      </c>
      <c r="G18" s="59">
        <v>0.52045714285714295</v>
      </c>
      <c r="H18" s="59">
        <v>0.368328571428572</v>
      </c>
      <c r="I18" s="59">
        <v>0.361691428571429</v>
      </c>
      <c r="J18" s="59">
        <v>0.53494714285714295</v>
      </c>
      <c r="K18" s="59">
        <v>0.51805285714285698</v>
      </c>
      <c r="L18" s="59">
        <v>0.57828000000000002</v>
      </c>
      <c r="M18" s="59">
        <v>0.49712857142857098</v>
      </c>
      <c r="N18" s="59">
        <v>0.236674285714286</v>
      </c>
      <c r="O18" s="59">
        <v>0.30551428571428602</v>
      </c>
      <c r="P18" s="59">
        <v>0.47286</v>
      </c>
      <c r="Q18" s="59">
        <v>0.82921428571428601</v>
      </c>
      <c r="R18" s="59">
        <v>0.50852571428571403</v>
      </c>
      <c r="S18" s="59">
        <v>0.71588571428571401</v>
      </c>
      <c r="T18" s="59">
        <v>0.58560000000000001</v>
      </c>
      <c r="U18" s="59">
        <v>0.71416000000000002</v>
      </c>
      <c r="V18" s="59">
        <v>0.58036785714285699</v>
      </c>
      <c r="W18" s="59">
        <v>0.44769999999999999</v>
      </c>
      <c r="X18" s="59">
        <v>0.45362571428571402</v>
      </c>
      <c r="Y18" s="59">
        <v>0.60875142857142905</v>
      </c>
      <c r="Z18" s="59">
        <v>0.81336558139534898</v>
      </c>
      <c r="AA18" s="59">
        <v>0.74107428571428602</v>
      </c>
      <c r="AB18" s="59">
        <v>0.72755999999999998</v>
      </c>
      <c r="AC18" s="59">
        <v>0.83894999999999997</v>
      </c>
      <c r="AD18" s="60">
        <v>0.56947271944395905</v>
      </c>
      <c r="AX18" s="61"/>
      <c r="AY18" s="61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</row>
    <row r="19" spans="1:1004" ht="19.899999999999999" customHeight="1" x14ac:dyDescent="0.3">
      <c r="A19" s="5">
        <v>50018</v>
      </c>
      <c r="B19" s="57" t="s">
        <v>54</v>
      </c>
      <c r="C19" s="58">
        <v>44650</v>
      </c>
      <c r="D19" s="59">
        <v>0.27814222222222201</v>
      </c>
      <c r="E19" s="59">
        <v>0.13012888888888899</v>
      </c>
      <c r="F19" s="59">
        <v>0.18927333333333299</v>
      </c>
      <c r="G19" s="59">
        <v>0.28223999999999999</v>
      </c>
      <c r="H19" s="59">
        <v>0.28773333333333301</v>
      </c>
      <c r="I19" s="59">
        <v>0.37206</v>
      </c>
      <c r="J19" s="59">
        <v>0.27300000000000002</v>
      </c>
      <c r="K19" s="59">
        <v>0.78039333333333305</v>
      </c>
      <c r="L19" s="59">
        <v>0.51858333333333295</v>
      </c>
      <c r="M19" s="59">
        <v>0.510253333333333</v>
      </c>
      <c r="N19" s="59">
        <v>0.69237473684210504</v>
      </c>
      <c r="O19" s="59">
        <v>0.14630000000000001</v>
      </c>
      <c r="P19" s="59">
        <v>0.34026666666666699</v>
      </c>
      <c r="Q19" s="59">
        <v>0.60333000000000003</v>
      </c>
      <c r="R19" s="59">
        <v>0.52712333333333306</v>
      </c>
      <c r="S19" s="59">
        <v>0.47147555555555598</v>
      </c>
      <c r="T19" s="59">
        <v>0.6825</v>
      </c>
      <c r="U19" s="59">
        <v>0.52883999999999998</v>
      </c>
      <c r="V19" s="59">
        <v>0.45305000000000001</v>
      </c>
      <c r="W19" s="59">
        <v>0.65790666666666697</v>
      </c>
      <c r="X19" s="59">
        <v>0.25654222222222201</v>
      </c>
      <c r="Y19" s="59">
        <v>0.50819999999999999</v>
      </c>
      <c r="Z19" s="59">
        <v>0.521386666666667</v>
      </c>
      <c r="AA19" s="59">
        <v>0.25474888888888902</v>
      </c>
      <c r="AB19" s="59">
        <v>0.30942999999999998</v>
      </c>
      <c r="AC19" s="59">
        <v>0.59041666666666703</v>
      </c>
      <c r="AD19" s="60">
        <v>0.43803945304437603</v>
      </c>
      <c r="AX19" s="61"/>
      <c r="AY19" s="61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</row>
    <row r="20" spans="1:1004" ht="19.899999999999999" customHeight="1" x14ac:dyDescent="0.3">
      <c r="A20" s="5">
        <v>50019</v>
      </c>
      <c r="B20" s="57" t="s">
        <v>55</v>
      </c>
      <c r="C20" s="58">
        <v>44650</v>
      </c>
      <c r="D20" s="59">
        <v>0.81105375000000002</v>
      </c>
      <c r="E20" s="59">
        <v>0.72099124999999997</v>
      </c>
      <c r="F20" s="59">
        <v>0.45457500000000001</v>
      </c>
      <c r="G20" s="59">
        <v>0.87509625000000002</v>
      </c>
      <c r="H20" s="59">
        <v>0.72471176470588194</v>
      </c>
      <c r="I20" s="59">
        <v>0.78039333333333305</v>
      </c>
      <c r="J20" s="59">
        <v>0.83799062499999999</v>
      </c>
      <c r="K20" s="59">
        <v>0.86371312499999997</v>
      </c>
      <c r="L20" s="59">
        <v>0.81056249999999996</v>
      </c>
      <c r="M20" s="59">
        <v>0.94223250000000003</v>
      </c>
      <c r="N20" s="59">
        <v>0.71588571428571401</v>
      </c>
      <c r="O20" s="59">
        <v>0.71053500000000003</v>
      </c>
      <c r="P20" s="59">
        <v>0.78039333333333305</v>
      </c>
      <c r="Q20" s="59">
        <v>0.64336499999999996</v>
      </c>
      <c r="R20" s="59">
        <v>0.49976062500000001</v>
      </c>
      <c r="S20" s="59">
        <v>0.38288250000000001</v>
      </c>
      <c r="T20" s="59">
        <v>0.70304999999999995</v>
      </c>
      <c r="U20" s="59">
        <v>0.86311612903225798</v>
      </c>
      <c r="V20" s="59">
        <v>0.81336558139534898</v>
      </c>
      <c r="W20" s="59">
        <v>0.69512624999999995</v>
      </c>
      <c r="X20" s="59">
        <v>0.80544375000000001</v>
      </c>
      <c r="Y20" s="59">
        <v>0.81336558139534898</v>
      </c>
      <c r="Z20" s="59">
        <v>0.56182624999999997</v>
      </c>
      <c r="AA20" s="59">
        <v>0.80464124999999997</v>
      </c>
      <c r="AB20" s="59">
        <v>0.79480125000000001</v>
      </c>
      <c r="AC20" s="59">
        <v>0.54834000000000005</v>
      </c>
      <c r="AD20" s="60">
        <v>0.729838176111127</v>
      </c>
      <c r="AX20" s="61"/>
      <c r="AY20" s="61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</row>
    <row r="21" spans="1:1004" ht="19.899999999999999" customHeight="1" x14ac:dyDescent="0.3">
      <c r="A21" s="5">
        <v>50020</v>
      </c>
      <c r="B21" s="15" t="s">
        <v>158</v>
      </c>
      <c r="C21" s="58">
        <v>44650</v>
      </c>
      <c r="D21" s="59">
        <v>0.57528000000000001</v>
      </c>
      <c r="E21" s="59">
        <v>0.36075000000000002</v>
      </c>
      <c r="F21" s="59">
        <v>0.17835428571428599</v>
      </c>
      <c r="G21" s="59">
        <v>0.20943999999999999</v>
      </c>
      <c r="H21" s="59">
        <v>0.194528571428571</v>
      </c>
      <c r="I21" s="59">
        <v>0.214515714285714</v>
      </c>
      <c r="J21" s="59">
        <v>0.213994285714286</v>
      </c>
      <c r="K21" s="59">
        <v>0.386385714285714</v>
      </c>
      <c r="L21" s="59">
        <v>0.21769714285714301</v>
      </c>
      <c r="M21" s="59">
        <v>0.34004571428571401</v>
      </c>
      <c r="N21" s="59">
        <v>0.38108571428571397</v>
      </c>
      <c r="O21" s="59">
        <v>0.23860714285714299</v>
      </c>
      <c r="P21" s="59">
        <v>0.58829142857142902</v>
      </c>
      <c r="Q21" s="59">
        <v>0.39167999999999997</v>
      </c>
      <c r="R21" s="59">
        <v>0.33325714285714297</v>
      </c>
      <c r="S21" s="59">
        <v>0.28560000000000002</v>
      </c>
      <c r="T21" s="59">
        <v>0.22585714285714301</v>
      </c>
      <c r="U21" s="59">
        <v>0.31998857142857101</v>
      </c>
      <c r="V21" s="59">
        <v>0.41965714285714301</v>
      </c>
      <c r="W21" s="59">
        <v>0.63698142857142903</v>
      </c>
      <c r="X21" s="59">
        <v>0.84962571428571398</v>
      </c>
      <c r="Y21" s="59">
        <v>0.47682428571428598</v>
      </c>
      <c r="Z21" s="59">
        <v>0.71119285714285696</v>
      </c>
      <c r="AA21" s="59">
        <v>0.272777142857143</v>
      </c>
      <c r="AB21" s="59">
        <v>0.73643999999999998</v>
      </c>
      <c r="AC21" s="59">
        <v>0.18784999999999999</v>
      </c>
      <c r="AD21" s="60">
        <v>0.42339546218487401</v>
      </c>
      <c r="AX21" s="61"/>
      <c r="AY21" s="6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</row>
    <row r="22" spans="1:1004" ht="19.899999999999999" customHeight="1" x14ac:dyDescent="0.3">
      <c r="A22" s="5">
        <v>50021</v>
      </c>
      <c r="B22" s="15" t="s">
        <v>57</v>
      </c>
      <c r="C22" s="58">
        <v>44650</v>
      </c>
      <c r="D22" s="59">
        <v>0.74784848484848498</v>
      </c>
      <c r="E22" s="59">
        <v>0.40655999999999998</v>
      </c>
      <c r="F22" s="59">
        <v>0.16744000000000001</v>
      </c>
      <c r="G22" s="59">
        <v>0.3528</v>
      </c>
      <c r="H22" s="59">
        <v>0.25607999999999997</v>
      </c>
      <c r="I22" s="59">
        <v>0.19256000000000001</v>
      </c>
      <c r="J22" s="59">
        <v>0.351706666666667</v>
      </c>
      <c r="K22" s="59">
        <v>0.44252000000000002</v>
      </c>
      <c r="L22" s="59">
        <v>0.31941333333333299</v>
      </c>
      <c r="M22" s="59">
        <v>0.44369999999999998</v>
      </c>
      <c r="N22" s="59">
        <v>0.17280000000000001</v>
      </c>
      <c r="O22" s="59">
        <v>0.21834666666666699</v>
      </c>
      <c r="P22" s="59">
        <v>0.57867999999999997</v>
      </c>
      <c r="Q22" s="59">
        <v>0.91471000000000002</v>
      </c>
      <c r="R22" s="59">
        <v>0.27749333333333298</v>
      </c>
      <c r="S22" s="59">
        <v>0.22896</v>
      </c>
      <c r="T22" s="59">
        <v>0.28671999999999997</v>
      </c>
      <c r="U22" s="59">
        <v>0.38688</v>
      </c>
      <c r="V22" s="59">
        <v>0.47520000000000001</v>
      </c>
      <c r="W22" s="59">
        <v>0.542706666666667</v>
      </c>
      <c r="X22" s="59">
        <v>0.32799</v>
      </c>
      <c r="Y22" s="59">
        <v>0.27204666666666699</v>
      </c>
      <c r="Z22" s="59">
        <v>0.504</v>
      </c>
      <c r="AA22" s="59">
        <v>0.60848666666666695</v>
      </c>
      <c r="AB22" s="59">
        <v>0.87024000000000001</v>
      </c>
      <c r="AC22" s="59">
        <v>0.33886666666666698</v>
      </c>
      <c r="AD22" s="60">
        <v>0.46511573975044601</v>
      </c>
      <c r="AX22" s="61"/>
      <c r="AY22" s="61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</row>
    <row r="23" spans="1:1004" ht="19.899999999999999" customHeight="1" x14ac:dyDescent="0.3">
      <c r="A23" s="5">
        <v>50022</v>
      </c>
      <c r="B23" s="15" t="s">
        <v>58</v>
      </c>
      <c r="C23" s="58">
        <v>44650</v>
      </c>
      <c r="D23" s="59">
        <v>0.58206000000000002</v>
      </c>
      <c r="E23" s="59">
        <v>0.33847666666666698</v>
      </c>
      <c r="F23" s="59">
        <v>0.53820000000000001</v>
      </c>
      <c r="G23" s="59">
        <v>0.18959999999999999</v>
      </c>
      <c r="H23" s="59">
        <v>0.64895999999999998</v>
      </c>
      <c r="I23" s="59">
        <v>0.42899999999999999</v>
      </c>
      <c r="J23" s="59">
        <v>0.417646666666667</v>
      </c>
      <c r="K23" s="59">
        <v>0.46410000000000001</v>
      </c>
      <c r="L23" s="59">
        <v>0.54808000000000001</v>
      </c>
      <c r="M23" s="59">
        <v>0.54288000000000003</v>
      </c>
      <c r="N23" s="59">
        <v>0.45135999999999998</v>
      </c>
      <c r="O23" s="59">
        <v>0.38229333333333299</v>
      </c>
      <c r="P23" s="59">
        <v>0.32707999999999998</v>
      </c>
      <c r="Q23" s="59">
        <v>0.55691999999999997</v>
      </c>
      <c r="R23" s="59">
        <v>0.22186666666666699</v>
      </c>
      <c r="S23" s="59">
        <v>0.33167333333333299</v>
      </c>
      <c r="T23" s="59">
        <v>0.10545</v>
      </c>
      <c r="U23" s="59">
        <v>0.69954000000000005</v>
      </c>
      <c r="V23" s="59">
        <v>0.27993333333333298</v>
      </c>
      <c r="W23" s="59">
        <v>0.87749999999999995</v>
      </c>
      <c r="X23" s="59">
        <v>0.539283333333333</v>
      </c>
      <c r="Y23" s="59">
        <v>0.28652</v>
      </c>
      <c r="Z23" s="59">
        <v>0.40863333333333302</v>
      </c>
      <c r="AA23" s="59">
        <v>0.68688000000000005</v>
      </c>
      <c r="AB23" s="59">
        <v>0.42803999999999998</v>
      </c>
      <c r="AC23" s="59">
        <v>0.17555999999999999</v>
      </c>
      <c r="AD23" s="60">
        <v>0.47204062745098002</v>
      </c>
      <c r="AX23" s="61"/>
      <c r="AY23" s="61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</row>
    <row r="24" spans="1:1004" ht="19.899999999999999" customHeight="1" x14ac:dyDescent="0.3">
      <c r="A24" s="5">
        <v>50023</v>
      </c>
      <c r="B24" s="15" t="s">
        <v>159</v>
      </c>
      <c r="C24" s="58">
        <v>44650</v>
      </c>
      <c r="D24" s="59">
        <v>0.67164999999999997</v>
      </c>
      <c r="E24" s="59">
        <v>0.55686521739130401</v>
      </c>
      <c r="F24" s="59">
        <v>0.42354782608695701</v>
      </c>
      <c r="G24" s="59">
        <v>0.102377391304348</v>
      </c>
      <c r="H24" s="59">
        <v>0.41186043478260898</v>
      </c>
      <c r="I24" s="59">
        <v>0.27174086956521698</v>
      </c>
      <c r="J24" s="59">
        <v>0.58777173913043501</v>
      </c>
      <c r="K24" s="59">
        <v>0.46458782608695698</v>
      </c>
      <c r="L24" s="59">
        <v>0.25185000000000002</v>
      </c>
      <c r="M24" s="59">
        <v>0.91041391304347796</v>
      </c>
      <c r="N24" s="59">
        <v>0.25008260869565202</v>
      </c>
      <c r="O24" s="59">
        <v>0.32018434782608701</v>
      </c>
      <c r="P24" s="59">
        <v>0.58933043478260905</v>
      </c>
      <c r="Q24" s="59">
        <v>0.455133913043478</v>
      </c>
      <c r="R24" s="59">
        <v>0.26147739130434799</v>
      </c>
      <c r="S24" s="59">
        <v>0.33348304347826102</v>
      </c>
      <c r="T24" s="59">
        <v>0.25226043478260901</v>
      </c>
      <c r="U24" s="59">
        <v>0.58642434782608699</v>
      </c>
      <c r="V24" s="59">
        <v>0.68979130434782598</v>
      </c>
      <c r="W24" s="59">
        <v>0.56542521739130402</v>
      </c>
      <c r="X24" s="59">
        <v>0.517402173913043</v>
      </c>
      <c r="Y24" s="59">
        <v>0.32382608695652199</v>
      </c>
      <c r="Z24" s="59">
        <v>0.660391304347826</v>
      </c>
      <c r="AA24" s="59">
        <v>0.48560869565217402</v>
      </c>
      <c r="AB24" s="59">
        <v>0.87</v>
      </c>
      <c r="AC24" s="59">
        <v>0.39508043478260901</v>
      </c>
      <c r="AD24" s="60">
        <v>0.47325478609625699</v>
      </c>
      <c r="AX24" s="61"/>
      <c r="AY24" s="61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</row>
    <row r="25" spans="1:1004" ht="19.899999999999999" customHeight="1" x14ac:dyDescent="0.3">
      <c r="A25" s="5">
        <v>50024</v>
      </c>
      <c r="B25" s="57" t="s">
        <v>60</v>
      </c>
      <c r="C25" s="58">
        <v>44650</v>
      </c>
      <c r="D25" s="59">
        <v>0.52555151515151499</v>
      </c>
      <c r="E25" s="59">
        <v>0.72146454545454497</v>
      </c>
      <c r="F25" s="59">
        <v>0.28665212121212102</v>
      </c>
      <c r="G25" s="59">
        <v>0.216787878787879</v>
      </c>
      <c r="H25" s="59">
        <v>0.39370969696969699</v>
      </c>
      <c r="I25" s="59">
        <v>0.18614909090909099</v>
      </c>
      <c r="J25" s="59">
        <v>0.16683000000000001</v>
      </c>
      <c r="K25" s="59">
        <v>0.40405909090909098</v>
      </c>
      <c r="L25" s="59">
        <v>0.46350000000000002</v>
      </c>
      <c r="M25" s="59">
        <v>0.36287333333333299</v>
      </c>
      <c r="N25" s="59">
        <v>0.30281999999999998</v>
      </c>
      <c r="O25" s="59">
        <v>0.33456000000000002</v>
      </c>
      <c r="P25" s="59">
        <v>0.43209818181818199</v>
      </c>
      <c r="Q25" s="59">
        <v>0.38025909090909099</v>
      </c>
      <c r="R25" s="59">
        <v>0.30338181818181797</v>
      </c>
      <c r="S25" s="59">
        <v>0.17182454545454501</v>
      </c>
      <c r="T25" s="59">
        <v>0.31873636363636398</v>
      </c>
      <c r="U25" s="59">
        <v>0.67765090909090897</v>
      </c>
      <c r="V25" s="59">
        <v>0.38025909090909099</v>
      </c>
      <c r="W25" s="59">
        <v>0.63</v>
      </c>
      <c r="X25" s="59">
        <v>0.74217272727272698</v>
      </c>
      <c r="Y25" s="59">
        <v>0.77492424242424196</v>
      </c>
      <c r="Z25" s="59">
        <v>0.86159090909090896</v>
      </c>
      <c r="AA25" s="59">
        <v>0.47151454545454502</v>
      </c>
      <c r="AB25" s="59">
        <v>0.42111333333333301</v>
      </c>
      <c r="AC25" s="59">
        <v>0.74325333333333299</v>
      </c>
      <c r="AD25" s="60">
        <v>0.45521214795008902</v>
      </c>
      <c r="AX25" s="61"/>
      <c r="AY25" s="61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</row>
    <row r="26" spans="1:1004" ht="19.899999999999999" customHeight="1" x14ac:dyDescent="0.3">
      <c r="A26" s="5">
        <v>50025</v>
      </c>
      <c r="B26" s="57" t="s">
        <v>61</v>
      </c>
      <c r="C26" s="58">
        <v>44650</v>
      </c>
      <c r="D26" s="59">
        <v>0.68992799999999999</v>
      </c>
      <c r="E26" s="59">
        <v>0.63936000000000004</v>
      </c>
      <c r="F26" s="59">
        <v>0.48511199999999999</v>
      </c>
      <c r="G26" s="59">
        <v>0.81430959183673501</v>
      </c>
      <c r="H26" s="59">
        <v>0.78791999999999995</v>
      </c>
      <c r="I26" s="59">
        <v>0.82677</v>
      </c>
      <c r="J26" s="59">
        <v>0.89868800000000004</v>
      </c>
      <c r="K26" s="59">
        <v>0.53956000000000004</v>
      </c>
      <c r="L26" s="59">
        <v>0.89868800000000004</v>
      </c>
      <c r="M26" s="59">
        <v>0.80335400000000001</v>
      </c>
      <c r="N26" s="59">
        <v>0.89868800000000004</v>
      </c>
      <c r="O26" s="59">
        <v>0.33510400000000001</v>
      </c>
      <c r="P26" s="59">
        <v>0.35376000000000002</v>
      </c>
      <c r="Q26" s="59">
        <v>0.92879599999999995</v>
      </c>
      <c r="R26" s="59">
        <v>0.32035200000000003</v>
      </c>
      <c r="S26" s="59">
        <v>0.57657599999999998</v>
      </c>
      <c r="T26" s="59">
        <v>0.55620599999999998</v>
      </c>
      <c r="U26" s="59">
        <v>0.599383469387755</v>
      </c>
      <c r="V26" s="59">
        <v>0.62781200000000004</v>
      </c>
      <c r="W26" s="59">
        <v>0.38176599999999999</v>
      </c>
      <c r="X26" s="59">
        <v>0.57084857142857104</v>
      </c>
      <c r="Y26" s="59">
        <v>0.91238571428571402</v>
      </c>
      <c r="Z26" s="59">
        <v>0.93</v>
      </c>
      <c r="AA26" s="59">
        <v>0.732276734693877</v>
      </c>
      <c r="AB26" s="59">
        <v>0.49631999999999998</v>
      </c>
      <c r="AC26" s="59">
        <v>0.94240000000000002</v>
      </c>
      <c r="AD26" s="60">
        <v>0.67759512770562802</v>
      </c>
      <c r="AX26" s="61"/>
      <c r="AY26" s="61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</row>
    <row r="27" spans="1:1004" ht="19.899999999999999" customHeight="1" x14ac:dyDescent="0.3">
      <c r="A27" s="5">
        <v>50026</v>
      </c>
      <c r="B27" s="57" t="s">
        <v>62</v>
      </c>
      <c r="C27" s="58">
        <v>44650</v>
      </c>
      <c r="D27" s="59">
        <v>0.53234999999999999</v>
      </c>
      <c r="E27" s="59">
        <v>0.435</v>
      </c>
      <c r="F27" s="59">
        <v>0.25900000000000001</v>
      </c>
      <c r="G27" s="59">
        <v>0.65124000000000004</v>
      </c>
      <c r="H27" s="59">
        <v>0.77786999999999995</v>
      </c>
      <c r="I27" s="59">
        <v>0.25312499999999999</v>
      </c>
      <c r="J27" s="59">
        <v>0.55000000000000004</v>
      </c>
      <c r="K27" s="59">
        <v>0.36959999999999998</v>
      </c>
      <c r="L27" s="59">
        <v>0.56681999999999999</v>
      </c>
      <c r="M27" s="59">
        <v>0.53831249999999997</v>
      </c>
      <c r="N27" s="59">
        <v>0.50778000000000001</v>
      </c>
      <c r="O27" s="59">
        <v>0.29944999999999999</v>
      </c>
      <c r="P27" s="59">
        <v>0.80223999999999995</v>
      </c>
      <c r="Q27" s="59">
        <v>0.33148499999999997</v>
      </c>
      <c r="R27" s="59">
        <v>0.29253230769230798</v>
      </c>
      <c r="S27" s="59">
        <v>0.35199999999999998</v>
      </c>
      <c r="T27" s="59">
        <v>0.38745000000000002</v>
      </c>
      <c r="U27" s="59">
        <v>0.53418750000000004</v>
      </c>
      <c r="V27" s="59">
        <v>0.47053499999999998</v>
      </c>
      <c r="W27" s="59">
        <v>0.50800749999999995</v>
      </c>
      <c r="X27" s="59">
        <v>0.48825000000000002</v>
      </c>
      <c r="Y27" s="59">
        <v>0.31866666666666699</v>
      </c>
      <c r="Z27" s="59">
        <v>0.63234500000000005</v>
      </c>
      <c r="AA27" s="59">
        <v>0.62039999999999995</v>
      </c>
      <c r="AB27" s="59">
        <v>0.48762</v>
      </c>
      <c r="AC27" s="59">
        <v>0.21675</v>
      </c>
      <c r="AD27" s="60">
        <v>0.50166732277526405</v>
      </c>
      <c r="AX27" s="61"/>
      <c r="AY27" s="61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</row>
    <row r="28" spans="1:1004" ht="19.899999999999999" customHeight="1" x14ac:dyDescent="0.3">
      <c r="A28" s="5">
        <v>50027</v>
      </c>
      <c r="B28" s="57" t="s">
        <v>63</v>
      </c>
      <c r="C28" s="58">
        <v>44650</v>
      </c>
      <c r="D28" s="59">
        <v>0.57687833333333305</v>
      </c>
      <c r="E28" s="59">
        <v>0.46478042553191501</v>
      </c>
      <c r="F28" s="59">
        <v>0.391357659574468</v>
      </c>
      <c r="G28" s="59">
        <v>0.417609574468085</v>
      </c>
      <c r="H28" s="59">
        <v>0.30940000000000001</v>
      </c>
      <c r="I28" s="59">
        <v>0.41077999999999998</v>
      </c>
      <c r="J28" s="59">
        <v>0.47699999999999998</v>
      </c>
      <c r="K28" s="59">
        <v>0.40436234042553199</v>
      </c>
      <c r="L28" s="59">
        <v>0.42754085106383</v>
      </c>
      <c r="M28" s="59">
        <v>0.73682000000000003</v>
      </c>
      <c r="N28" s="59">
        <v>0.39151297872340401</v>
      </c>
      <c r="O28" s="59">
        <v>0.50466829787234002</v>
      </c>
      <c r="P28" s="59">
        <v>0.58357000000000003</v>
      </c>
      <c r="Q28" s="59">
        <v>0.33534000000000003</v>
      </c>
      <c r="R28" s="59">
        <v>0.39567916666666703</v>
      </c>
      <c r="S28" s="59">
        <v>0.69079500000000005</v>
      </c>
      <c r="T28" s="59">
        <v>0.38069999999999998</v>
      </c>
      <c r="U28" s="59">
        <v>0.806959166666667</v>
      </c>
      <c r="V28" s="59">
        <v>0.34299750000000001</v>
      </c>
      <c r="W28" s="59">
        <v>0.48203499999999999</v>
      </c>
      <c r="X28" s="59">
        <v>0.4355</v>
      </c>
      <c r="Y28" s="59">
        <v>0.47568749999999999</v>
      </c>
      <c r="Z28" s="59">
        <v>0.90499499999999999</v>
      </c>
      <c r="AA28" s="59">
        <v>0.44891999999999999</v>
      </c>
      <c r="AB28" s="59">
        <v>0.5284375</v>
      </c>
      <c r="AC28" s="59">
        <v>0.54561499999999996</v>
      </c>
      <c r="AD28" s="60">
        <v>0.49138601663537801</v>
      </c>
      <c r="AX28" s="61"/>
      <c r="AY28" s="61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</row>
    <row r="29" spans="1:1004" ht="19.899999999999999" customHeight="1" x14ac:dyDescent="0.3">
      <c r="A29" s="5">
        <v>50028</v>
      </c>
      <c r="B29" s="57" t="s">
        <v>64</v>
      </c>
      <c r="C29" s="58">
        <v>44650</v>
      </c>
      <c r="D29" s="59">
        <v>0.23629423728813601</v>
      </c>
      <c r="E29" s="59">
        <v>0.43509999999999999</v>
      </c>
      <c r="F29" s="59">
        <v>0.42186355932203401</v>
      </c>
      <c r="G29" s="59">
        <v>0.43457186440677997</v>
      </c>
      <c r="H29" s="59">
        <v>0.225631016949152</v>
      </c>
      <c r="I29" s="59">
        <v>0.41533898305084699</v>
      </c>
      <c r="J29" s="59">
        <v>0.33384661016949102</v>
      </c>
      <c r="K29" s="59">
        <v>0.40790305084745798</v>
      </c>
      <c r="L29" s="59">
        <v>0.39651508474576302</v>
      </c>
      <c r="M29" s="59">
        <v>0.46349275862069</v>
      </c>
      <c r="N29" s="59">
        <v>0.20193793103448299</v>
      </c>
      <c r="O29" s="59">
        <v>0.19472237288135599</v>
      </c>
      <c r="P29" s="59">
        <v>0.43575000000000003</v>
      </c>
      <c r="Q29" s="59">
        <v>0.73599999999999999</v>
      </c>
      <c r="R29" s="59">
        <v>0.17632</v>
      </c>
      <c r="S29" s="59">
        <v>0.54798333333333304</v>
      </c>
      <c r="T29" s="59">
        <v>0.32412000000000002</v>
      </c>
      <c r="U29" s="59">
        <v>0.48208000000000001</v>
      </c>
      <c r="V29" s="59">
        <v>0.18982576271186399</v>
      </c>
      <c r="W29" s="59">
        <v>0.64066666666666705</v>
      </c>
      <c r="X29" s="59">
        <v>0.51839999999999997</v>
      </c>
      <c r="Y29" s="59">
        <v>0.63917999999999997</v>
      </c>
      <c r="Z29" s="59">
        <v>0.95</v>
      </c>
      <c r="AA29" s="59">
        <v>0.57511999999999996</v>
      </c>
      <c r="AB29" s="59">
        <v>0.89534999999999998</v>
      </c>
      <c r="AC29" s="59">
        <v>0.736306666666667</v>
      </c>
      <c r="AD29" s="60">
        <v>0.46288699989113102</v>
      </c>
      <c r="AX29" s="61"/>
      <c r="AY29" s="61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</row>
    <row r="30" spans="1:1004" ht="19.899999999999999" customHeight="1" x14ac:dyDescent="0.3">
      <c r="A30" s="5">
        <v>50030</v>
      </c>
      <c r="B30" s="57" t="s">
        <v>65</v>
      </c>
      <c r="C30" s="58">
        <v>44650</v>
      </c>
      <c r="D30" s="59">
        <v>0.65150731823599495</v>
      </c>
      <c r="E30" s="59">
        <v>0.54413640718562895</v>
      </c>
      <c r="F30" s="59">
        <v>0.76044169653524496</v>
      </c>
      <c r="G30" s="59">
        <v>0.562564838709677</v>
      </c>
      <c r="H30" s="59">
        <v>0.40723605482717501</v>
      </c>
      <c r="I30" s="59">
        <v>0.36765225268176399</v>
      </c>
      <c r="J30" s="59">
        <v>0.266634653937947</v>
      </c>
      <c r="K30" s="59">
        <v>0.87423058542413401</v>
      </c>
      <c r="L30" s="59">
        <v>0.63135910394265204</v>
      </c>
      <c r="M30" s="59">
        <v>0.72186569377990395</v>
      </c>
      <c r="N30" s="59">
        <v>0.39139059880239502</v>
      </c>
      <c r="O30" s="59">
        <v>0.52938677419354796</v>
      </c>
      <c r="P30" s="59">
        <v>0.60101071428571395</v>
      </c>
      <c r="Q30" s="59">
        <v>0.95</v>
      </c>
      <c r="R30" s="59">
        <v>0.37780421744324999</v>
      </c>
      <c r="S30" s="59">
        <v>0.25992999999999999</v>
      </c>
      <c r="T30" s="59">
        <v>0.326328333333333</v>
      </c>
      <c r="U30" s="59">
        <v>0.44142873508353198</v>
      </c>
      <c r="V30" s="59">
        <v>0.41571094159713901</v>
      </c>
      <c r="W30" s="59">
        <v>0.95327872467222896</v>
      </c>
      <c r="X30" s="59">
        <v>0.51171628742514996</v>
      </c>
      <c r="Y30" s="59">
        <v>0.687773769507803</v>
      </c>
      <c r="Z30" s="59">
        <v>0.87</v>
      </c>
      <c r="AA30" s="59">
        <v>0.82895567342073895</v>
      </c>
      <c r="AB30" s="59">
        <v>0.73197500000000004</v>
      </c>
      <c r="AC30" s="59">
        <v>0.51396280618311496</v>
      </c>
      <c r="AD30" s="60">
        <v>0.58081005079012205</v>
      </c>
      <c r="AX30" s="61"/>
      <c r="AY30" s="61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</row>
    <row r="31" spans="1:1004" ht="19.899999999999999" customHeight="1" x14ac:dyDescent="0.3">
      <c r="A31" s="5">
        <v>50031</v>
      </c>
      <c r="B31" s="57" t="s">
        <v>66</v>
      </c>
      <c r="C31" s="58">
        <v>44650</v>
      </c>
      <c r="D31" s="59">
        <v>0.87736795454545502</v>
      </c>
      <c r="E31" s="59">
        <v>0.51983090909090901</v>
      </c>
      <c r="F31" s="59">
        <v>0.34086</v>
      </c>
      <c r="G31" s="59">
        <v>0.42329039548022601</v>
      </c>
      <c r="H31" s="59">
        <v>0.44970711864406798</v>
      </c>
      <c r="I31" s="59">
        <v>0.35745666666666698</v>
      </c>
      <c r="J31" s="59">
        <v>0.29064237288135603</v>
      </c>
      <c r="K31" s="59">
        <v>0.58094000000000001</v>
      </c>
      <c r="L31" s="59">
        <v>0.38902500000000001</v>
      </c>
      <c r="M31" s="59">
        <v>0.50419067796610195</v>
      </c>
      <c r="N31" s="59">
        <v>0.40087728813559298</v>
      </c>
      <c r="O31" s="59">
        <v>0.53629016949152597</v>
      </c>
      <c r="P31" s="59">
        <v>0.77740293785310699</v>
      </c>
      <c r="Q31" s="59">
        <v>0.61469186440678003</v>
      </c>
      <c r="R31" s="59">
        <v>0.35396220338982998</v>
      </c>
      <c r="S31" s="59">
        <v>0.37122389830508501</v>
      </c>
      <c r="T31" s="59">
        <v>0.33800000000000002</v>
      </c>
      <c r="U31" s="59">
        <v>0.47821272727272701</v>
      </c>
      <c r="V31" s="59">
        <v>0.39204</v>
      </c>
      <c r="W31" s="59">
        <v>0.55096363636363599</v>
      </c>
      <c r="X31" s="59">
        <v>0.56026799999999999</v>
      </c>
      <c r="Y31" s="59">
        <v>0.54027000000000003</v>
      </c>
      <c r="Z31" s="59">
        <v>0.77405372881355905</v>
      </c>
      <c r="AA31" s="59">
        <v>0.95</v>
      </c>
      <c r="AB31" s="59">
        <v>0.65062830508474601</v>
      </c>
      <c r="AC31" s="59">
        <v>0.44593220338983097</v>
      </c>
      <c r="AD31" s="60">
        <v>0.52014449335974799</v>
      </c>
      <c r="AX31" s="61"/>
      <c r="AY31" s="6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</row>
    <row r="32" spans="1:1004" ht="19.899999999999999" customHeight="1" x14ac:dyDescent="0.3">
      <c r="A32" s="5">
        <v>50032</v>
      </c>
      <c r="B32" s="57" t="s">
        <v>67</v>
      </c>
      <c r="C32" s="58">
        <v>44650</v>
      </c>
      <c r="D32" s="59">
        <v>0.60375000000000001</v>
      </c>
      <c r="E32" s="59">
        <v>0.68552000000000002</v>
      </c>
      <c r="F32" s="59">
        <v>0.42336000000000001</v>
      </c>
      <c r="G32" s="59">
        <v>0.41227333333333299</v>
      </c>
      <c r="H32" s="59">
        <v>0.550636666666667</v>
      </c>
      <c r="I32" s="59">
        <v>0.84645000000000004</v>
      </c>
      <c r="J32" s="59">
        <v>0.56525000000000003</v>
      </c>
      <c r="K32" s="59">
        <v>0.95993333333333297</v>
      </c>
      <c r="L32" s="59">
        <v>0.33479999999999999</v>
      </c>
      <c r="M32" s="59">
        <v>0.74784848484848498</v>
      </c>
      <c r="N32" s="59">
        <v>0.61482666666666697</v>
      </c>
      <c r="O32" s="59">
        <v>0.72570000000000001</v>
      </c>
      <c r="P32" s="59">
        <v>0.53351999999999999</v>
      </c>
      <c r="Q32" s="59">
        <v>0.67686666666666695</v>
      </c>
      <c r="R32" s="59">
        <v>0.95</v>
      </c>
      <c r="S32" s="59">
        <v>0.66708000000000001</v>
      </c>
      <c r="T32" s="59">
        <v>0.53400000000000003</v>
      </c>
      <c r="U32" s="59">
        <v>0.70073379310344797</v>
      </c>
      <c r="V32" s="59">
        <v>0.87</v>
      </c>
      <c r="W32" s="59">
        <v>0.95</v>
      </c>
      <c r="X32" s="59">
        <v>0.63665000000000005</v>
      </c>
      <c r="Y32" s="59">
        <v>0.51060000000000005</v>
      </c>
      <c r="Z32" s="59">
        <v>0.75945333333333298</v>
      </c>
      <c r="AA32" s="59">
        <v>0.78920999999999997</v>
      </c>
      <c r="AB32" s="59">
        <v>0.50588999999999995</v>
      </c>
      <c r="AC32" s="59">
        <v>0.95</v>
      </c>
      <c r="AD32" s="60">
        <v>0.68039118464564496</v>
      </c>
      <c r="AX32" s="61"/>
      <c r="AY32" s="61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</row>
    <row r="33" spans="1:1004" ht="19.899999999999999" customHeight="1" x14ac:dyDescent="0.3">
      <c r="A33" s="5">
        <v>50033</v>
      </c>
      <c r="B33" s="57" t="s">
        <v>68</v>
      </c>
      <c r="C33" s="58">
        <v>44650</v>
      </c>
      <c r="D33" s="59">
        <v>0.67344000000000004</v>
      </c>
      <c r="E33" s="59">
        <v>0.74784848484848498</v>
      </c>
      <c r="F33" s="59">
        <v>0.44290580645161298</v>
      </c>
      <c r="G33" s="59">
        <v>0.486636129032258</v>
      </c>
      <c r="H33" s="59">
        <v>0.22500322580645199</v>
      </c>
      <c r="I33" s="59">
        <v>0.58417849462365601</v>
      </c>
      <c r="J33" s="59">
        <v>0.357329032258065</v>
      </c>
      <c r="K33" s="59">
        <v>0.35672645161290301</v>
      </c>
      <c r="L33" s="59">
        <v>0.66556225806451597</v>
      </c>
      <c r="M33" s="59">
        <v>0.47205580645161299</v>
      </c>
      <c r="N33" s="59">
        <v>0.54598440860215103</v>
      </c>
      <c r="O33" s="59">
        <v>0.38655397849462397</v>
      </c>
      <c r="P33" s="59">
        <v>0.48938623655913999</v>
      </c>
      <c r="Q33" s="59">
        <v>0.95555494623655901</v>
      </c>
      <c r="R33" s="59">
        <v>0.65624086956521699</v>
      </c>
      <c r="S33" s="59">
        <v>0.49225935483870997</v>
      </c>
      <c r="T33" s="59">
        <v>0.41583483870967802</v>
      </c>
      <c r="U33" s="59">
        <v>0.63478043010752705</v>
      </c>
      <c r="V33" s="59">
        <v>0.45855569892473103</v>
      </c>
      <c r="W33" s="59">
        <v>0.9</v>
      </c>
      <c r="X33" s="59">
        <v>0.69139784946236604</v>
      </c>
      <c r="Y33" s="59">
        <v>0.49212580645161302</v>
      </c>
      <c r="Z33" s="59">
        <v>0.9</v>
      </c>
      <c r="AA33" s="59">
        <v>0.868586021505376</v>
      </c>
      <c r="AB33" s="59">
        <v>0.47749935483870998</v>
      </c>
      <c r="AC33" s="59">
        <v>0.75103849462365602</v>
      </c>
      <c r="AD33" s="60">
        <v>0.61119189090809101</v>
      </c>
      <c r="AX33" s="61"/>
      <c r="AY33" s="61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</row>
    <row r="34" spans="1:1004" ht="19.899999999999999" customHeight="1" x14ac:dyDescent="0.3">
      <c r="A34" s="5">
        <v>50034</v>
      </c>
      <c r="B34" s="57" t="s">
        <v>69</v>
      </c>
      <c r="C34" s="58">
        <v>44650</v>
      </c>
      <c r="D34" s="59">
        <v>0.391647443946188</v>
      </c>
      <c r="E34" s="59">
        <v>0.36285207207207198</v>
      </c>
      <c r="F34" s="59">
        <v>0.407069662921348</v>
      </c>
      <c r="G34" s="59">
        <v>0.41752448933782299</v>
      </c>
      <c r="H34" s="59">
        <v>0.76035991041433404</v>
      </c>
      <c r="I34" s="59">
        <v>0.470070302351624</v>
      </c>
      <c r="J34" s="59">
        <v>0.40876986547085198</v>
      </c>
      <c r="K34" s="59">
        <v>0.42022114478114497</v>
      </c>
      <c r="L34" s="59">
        <v>0.85671460674157296</v>
      </c>
      <c r="M34" s="59">
        <v>0.56280943820224705</v>
      </c>
      <c r="N34" s="59">
        <v>0.41943516310461199</v>
      </c>
      <c r="O34" s="59">
        <v>0.42010606060606098</v>
      </c>
      <c r="P34" s="59">
        <v>0.64569503355704705</v>
      </c>
      <c r="Q34" s="59">
        <v>0.72629744680851105</v>
      </c>
      <c r="R34" s="59">
        <v>0.22490466367713</v>
      </c>
      <c r="S34" s="59">
        <v>0.374429172259508</v>
      </c>
      <c r="T34" s="59">
        <v>0.41976170212766001</v>
      </c>
      <c r="U34" s="59">
        <v>0.57700112107623303</v>
      </c>
      <c r="V34" s="59">
        <v>0.43677309764309802</v>
      </c>
      <c r="W34" s="59">
        <v>0.39421923766816103</v>
      </c>
      <c r="X34" s="59">
        <v>0.53474448703494903</v>
      </c>
      <c r="Y34" s="59">
        <v>0.47786237288135602</v>
      </c>
      <c r="Z34" s="59">
        <v>0.83835000000000004</v>
      </c>
      <c r="AA34" s="59">
        <v>0.71766030235162404</v>
      </c>
      <c r="AB34" s="59">
        <v>0.37356939597315397</v>
      </c>
      <c r="AC34" s="59">
        <v>0.56017039106145305</v>
      </c>
      <c r="AD34" s="60">
        <v>0.51802569842885704</v>
      </c>
      <c r="AX34" s="61"/>
      <c r="AY34" s="61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</row>
    <row r="35" spans="1:1004" ht="19.899999999999999" customHeight="1" x14ac:dyDescent="0.3">
      <c r="A35" s="5">
        <v>50035</v>
      </c>
      <c r="B35" s="57" t="s">
        <v>70</v>
      </c>
      <c r="C35" s="58">
        <v>44650</v>
      </c>
      <c r="D35" s="59">
        <v>0.59289999999999998</v>
      </c>
      <c r="E35" s="59">
        <v>0.73163999999999996</v>
      </c>
      <c r="F35" s="59">
        <v>0.92352000000000001</v>
      </c>
      <c r="G35" s="59">
        <v>0.39900000000000002</v>
      </c>
      <c r="H35" s="59">
        <v>0.42124499999999998</v>
      </c>
      <c r="I35" s="59">
        <v>0.60116250000000004</v>
      </c>
      <c r="J35" s="59">
        <v>0.45077499999999998</v>
      </c>
      <c r="K35" s="59">
        <v>0.30940000000000001</v>
      </c>
      <c r="L35" s="59">
        <v>0.43952999999999998</v>
      </c>
      <c r="M35" s="59">
        <v>0.56263750000000001</v>
      </c>
      <c r="N35" s="59">
        <v>0.95</v>
      </c>
      <c r="O35" s="59">
        <v>0.4914</v>
      </c>
      <c r="P35" s="59">
        <v>0.5390625</v>
      </c>
      <c r="Q35" s="59">
        <v>0.94067999999999996</v>
      </c>
      <c r="R35" s="59">
        <v>0.31832500000000002</v>
      </c>
      <c r="S35" s="59">
        <v>0.48599999999999999</v>
      </c>
      <c r="T35" s="59">
        <v>0.45247999999999999</v>
      </c>
      <c r="U35" s="59">
        <v>0.65866250000000004</v>
      </c>
      <c r="V35" s="59">
        <v>0.40583999999999998</v>
      </c>
      <c r="W35" s="59">
        <v>0.89080000000000004</v>
      </c>
      <c r="X35" s="59">
        <v>0.49503999999999998</v>
      </c>
      <c r="Y35" s="59">
        <v>0.61060999999999999</v>
      </c>
      <c r="Z35" s="59">
        <v>0.89</v>
      </c>
      <c r="AA35" s="59">
        <v>0.70172999999999996</v>
      </c>
      <c r="AB35" s="59">
        <v>0.63911249999999997</v>
      </c>
      <c r="AC35" s="59">
        <v>0.63248000000000004</v>
      </c>
      <c r="AD35" s="60">
        <v>0.60882551470588298</v>
      </c>
      <c r="AX35" s="61"/>
      <c r="AY35" s="61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</row>
    <row r="36" spans="1:1004" ht="19.899999999999999" customHeight="1" x14ac:dyDescent="0.3">
      <c r="A36" s="5">
        <v>50036</v>
      </c>
      <c r="B36" s="57" t="s">
        <v>71</v>
      </c>
      <c r="C36" s="58">
        <v>44650</v>
      </c>
      <c r="D36" s="59">
        <v>0.73715622950819704</v>
      </c>
      <c r="E36" s="59">
        <v>0.91123524590163896</v>
      </c>
      <c r="F36" s="59">
        <v>0.31213579234972699</v>
      </c>
      <c r="G36" s="59">
        <v>0.458169071038251</v>
      </c>
      <c r="H36" s="59">
        <v>0.38525650273223999</v>
      </c>
      <c r="I36" s="59">
        <v>0.74784848484848498</v>
      </c>
      <c r="J36" s="59">
        <v>0.87987131147540998</v>
      </c>
      <c r="K36" s="59">
        <v>0.60007538461538501</v>
      </c>
      <c r="L36" s="59">
        <v>0.91331196721311503</v>
      </c>
      <c r="M36" s="59">
        <v>0.63200360655737697</v>
      </c>
      <c r="N36" s="59">
        <v>0.44039311475409798</v>
      </c>
      <c r="O36" s="59">
        <v>0.42890683060109303</v>
      </c>
      <c r="P36" s="59">
        <v>0.52310950819672197</v>
      </c>
      <c r="Q36" s="59">
        <v>0.68364791208791198</v>
      </c>
      <c r="R36" s="59">
        <v>0.36011461538461498</v>
      </c>
      <c r="S36" s="59">
        <v>0.54670725274725296</v>
      </c>
      <c r="T36" s="59">
        <v>0.42973538461538502</v>
      </c>
      <c r="U36" s="59">
        <v>0.95</v>
      </c>
      <c r="V36" s="59">
        <v>0.29414797814207599</v>
      </c>
      <c r="W36" s="59">
        <v>0.45826945054945101</v>
      </c>
      <c r="X36" s="59">
        <v>0.64607472527472498</v>
      </c>
      <c r="Y36" s="59">
        <v>0.54675240223463695</v>
      </c>
      <c r="Z36" s="59">
        <v>0.37297626373626402</v>
      </c>
      <c r="AA36" s="59">
        <v>0.857157704918033</v>
      </c>
      <c r="AB36" s="59">
        <v>0.243006229508197</v>
      </c>
      <c r="AC36" s="59">
        <v>0.66436475409836104</v>
      </c>
      <c r="AD36" s="60">
        <v>0.60074149584252901</v>
      </c>
      <c r="AX36" s="61"/>
      <c r="AY36" s="61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</row>
    <row r="37" spans="1:1004" ht="19.899999999999999" customHeight="1" x14ac:dyDescent="0.3">
      <c r="A37" s="5">
        <v>50037</v>
      </c>
      <c r="B37" s="57" t="s">
        <v>72</v>
      </c>
      <c r="C37" s="58">
        <v>44650</v>
      </c>
      <c r="D37" s="59">
        <v>0.52698979591836703</v>
      </c>
      <c r="E37" s="59">
        <v>0.80886000000000002</v>
      </c>
      <c r="F37" s="59">
        <v>0.33237551020408201</v>
      </c>
      <c r="G37" s="59">
        <v>0.34227147540983599</v>
      </c>
      <c r="H37" s="59">
        <v>0.46173877551020398</v>
      </c>
      <c r="I37" s="59">
        <v>0.49901938775510202</v>
      </c>
      <c r="J37" s="59">
        <v>0.813433278688525</v>
      </c>
      <c r="K37" s="59">
        <v>0.64119142857142797</v>
      </c>
      <c r="L37" s="59">
        <v>0.34125245901639401</v>
      </c>
      <c r="M37" s="59">
        <v>0.437315737704918</v>
      </c>
      <c r="N37" s="59">
        <v>0.52278703703703699</v>
      </c>
      <c r="O37" s="59">
        <v>0.36284327868852501</v>
      </c>
      <c r="P37" s="59">
        <v>0.61879040816326503</v>
      </c>
      <c r="Q37" s="59">
        <v>0.33058571428571398</v>
      </c>
      <c r="R37" s="59">
        <v>0.33869901639344302</v>
      </c>
      <c r="S37" s="59">
        <v>0.57346530612244895</v>
      </c>
      <c r="T37" s="59">
        <v>0.33361428571428597</v>
      </c>
      <c r="U37" s="59">
        <v>0.529537777777778</v>
      </c>
      <c r="V37" s="59">
        <v>0.33691040816326501</v>
      </c>
      <c r="W37" s="59">
        <v>0.40023551020408199</v>
      </c>
      <c r="X37" s="59">
        <v>0.60854925925925896</v>
      </c>
      <c r="Y37" s="59">
        <v>0.670792427983539</v>
      </c>
      <c r="Z37" s="59">
        <v>0.78795306122449005</v>
      </c>
      <c r="AA37" s="59">
        <v>0.88208448979591803</v>
      </c>
      <c r="AB37" s="59">
        <v>0.73317073170731695</v>
      </c>
      <c r="AC37" s="59">
        <v>0.69981674796747995</v>
      </c>
      <c r="AD37" s="60">
        <v>0.55189064216741202</v>
      </c>
      <c r="AX37" s="61"/>
      <c r="AY37" s="61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</row>
    <row r="38" spans="1:1004" ht="19.899999999999999" customHeight="1" x14ac:dyDescent="0.3">
      <c r="A38" s="5">
        <v>50038</v>
      </c>
      <c r="B38" s="57" t="s">
        <v>73</v>
      </c>
      <c r="C38" s="58">
        <v>44650</v>
      </c>
      <c r="D38" s="59">
        <v>0.34876741935483901</v>
      </c>
      <c r="E38" s="59">
        <v>0.75685580645161299</v>
      </c>
      <c r="F38" s="59">
        <v>0.410051612903226</v>
      </c>
      <c r="G38" s="59">
        <v>0.363218986175115</v>
      </c>
      <c r="H38" s="59">
        <v>0.793279816513761</v>
      </c>
      <c r="I38" s="59">
        <v>0.28492183486238498</v>
      </c>
      <c r="J38" s="59">
        <v>0.47130807339449499</v>
      </c>
      <c r="K38" s="59">
        <v>0.69253431192660497</v>
      </c>
      <c r="L38" s="59">
        <v>0.62960055555555605</v>
      </c>
      <c r="M38" s="59">
        <v>0.539724331797235</v>
      </c>
      <c r="N38" s="59">
        <v>0.44613577981651398</v>
      </c>
      <c r="O38" s="59">
        <v>0.393937981651376</v>
      </c>
      <c r="P38" s="59">
        <v>0.62778348623853197</v>
      </c>
      <c r="Q38" s="59">
        <v>0.56784183486238504</v>
      </c>
      <c r="R38" s="59">
        <v>0.43853449541284401</v>
      </c>
      <c r="S38" s="59">
        <v>0.35800807339449497</v>
      </c>
      <c r="T38" s="59">
        <v>0.44496000000000002</v>
      </c>
      <c r="U38" s="59">
        <v>0.65835999999999995</v>
      </c>
      <c r="V38" s="59">
        <v>0.39916623853210997</v>
      </c>
      <c r="W38" s="59">
        <v>0.44957064220183501</v>
      </c>
      <c r="X38" s="59">
        <v>0.66493258064516103</v>
      </c>
      <c r="Y38" s="59">
        <v>0.56917899082568801</v>
      </c>
      <c r="Z38" s="59">
        <v>0.41842458715596298</v>
      </c>
      <c r="AA38" s="59">
        <v>0.59520678899082602</v>
      </c>
      <c r="AB38" s="59">
        <v>0.65517211009174303</v>
      </c>
      <c r="AC38" s="59">
        <v>0.60736880733944998</v>
      </c>
      <c r="AD38" s="60">
        <v>0.50884996801867599</v>
      </c>
      <c r="AX38" s="61"/>
      <c r="AY38" s="61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</row>
    <row r="39" spans="1:1004" ht="19.899999999999999" customHeight="1" x14ac:dyDescent="0.3">
      <c r="A39" s="5">
        <v>50039</v>
      </c>
      <c r="B39" s="57" t="s">
        <v>74</v>
      </c>
      <c r="C39" s="58">
        <v>44650</v>
      </c>
      <c r="D39" s="59">
        <v>0.65908363636363598</v>
      </c>
      <c r="E39" s="59">
        <v>0.360212024539877</v>
      </c>
      <c r="F39" s="59">
        <v>0.54853499999999999</v>
      </c>
      <c r="G39" s="59">
        <v>0.49919999999999998</v>
      </c>
      <c r="H39" s="59">
        <v>0.55659999999999998</v>
      </c>
      <c r="I39" s="59">
        <v>0.58283293051359497</v>
      </c>
      <c r="J39" s="59">
        <v>0.48142545454545499</v>
      </c>
      <c r="K39" s="59">
        <v>0.49207598784194501</v>
      </c>
      <c r="L39" s="59">
        <v>0.70379999999999998</v>
      </c>
      <c r="M39" s="59">
        <v>0.34837799392097302</v>
      </c>
      <c r="N39" s="59">
        <v>0.36583024390243901</v>
      </c>
      <c r="O39" s="59">
        <v>0.49656291793313101</v>
      </c>
      <c r="P39" s="59">
        <v>0.38857166163141998</v>
      </c>
      <c r="Q39" s="59">
        <v>0.717276888217523</v>
      </c>
      <c r="R39" s="59">
        <v>0.280090909090909</v>
      </c>
      <c r="S39" s="59">
        <v>0.58632289156626505</v>
      </c>
      <c r="T39" s="59">
        <v>0.18179638554216901</v>
      </c>
      <c r="U39" s="59">
        <v>0.83490363636363596</v>
      </c>
      <c r="V39" s="59">
        <v>0.85061524390243903</v>
      </c>
      <c r="W39" s="59">
        <v>0.63600000000000001</v>
      </c>
      <c r="X39" s="59">
        <v>0.46245073170731699</v>
      </c>
      <c r="Y39" s="59">
        <v>0.30545542682926802</v>
      </c>
      <c r="Z39" s="59">
        <v>0.92</v>
      </c>
      <c r="AA39" s="59">
        <v>0.9</v>
      </c>
      <c r="AB39" s="59">
        <v>0.66327272727272701</v>
      </c>
      <c r="AC39" s="59">
        <v>0.77003746223564995</v>
      </c>
      <c r="AD39" s="60">
        <v>0.56201135033805405</v>
      </c>
      <c r="AX39" s="61"/>
      <c r="AY39" s="61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</row>
    <row r="40" spans="1:1004" ht="19.899999999999999" customHeight="1" x14ac:dyDescent="0.3">
      <c r="A40" s="5">
        <v>50040</v>
      </c>
      <c r="B40" s="57" t="s">
        <v>75</v>
      </c>
      <c r="C40" s="58">
        <v>44650</v>
      </c>
      <c r="D40" s="59">
        <v>0.318264578313253</v>
      </c>
      <c r="E40" s="59">
        <v>0.94518072289156596</v>
      </c>
      <c r="F40" s="59">
        <v>0.51197999999999999</v>
      </c>
      <c r="G40" s="59">
        <v>0.74784848484848498</v>
      </c>
      <c r="H40" s="59">
        <v>0.53515373493975904</v>
      </c>
      <c r="I40" s="59">
        <v>0.29599999999999999</v>
      </c>
      <c r="J40" s="59">
        <v>0.61718151515151498</v>
      </c>
      <c r="K40" s="59">
        <v>0.70985515151515099</v>
      </c>
      <c r="L40" s="59">
        <v>0.58479151515151495</v>
      </c>
      <c r="M40" s="59">
        <v>0.43431818181818199</v>
      </c>
      <c r="N40" s="59">
        <v>0.35259000000000001</v>
      </c>
      <c r="O40" s="59">
        <v>0.54059999999999997</v>
      </c>
      <c r="P40" s="59">
        <v>0.73498024096385595</v>
      </c>
      <c r="Q40" s="59">
        <v>0.56858168674698795</v>
      </c>
      <c r="R40" s="59">
        <v>0.371</v>
      </c>
      <c r="S40" s="59">
        <v>0.87</v>
      </c>
      <c r="T40" s="59">
        <v>0.71668909090909105</v>
      </c>
      <c r="U40" s="59">
        <v>0.82621575757575805</v>
      </c>
      <c r="V40" s="59">
        <v>0.53908265060241001</v>
      </c>
      <c r="W40" s="59">
        <v>0.87</v>
      </c>
      <c r="X40" s="59">
        <v>0.62004292682926798</v>
      </c>
      <c r="Y40" s="59">
        <v>0.86370128834355797</v>
      </c>
      <c r="Z40" s="59">
        <v>0.55729682926829305</v>
      </c>
      <c r="AA40" s="59">
        <v>0.74494393939393899</v>
      </c>
      <c r="AB40" s="59">
        <v>0.32504727272727302</v>
      </c>
      <c r="AC40" s="59">
        <v>0.37639084337349399</v>
      </c>
      <c r="AD40" s="60">
        <v>0.58721313113408202</v>
      </c>
      <c r="AX40" s="61"/>
      <c r="AY40" s="61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</row>
    <row r="41" spans="1:1004" ht="19.899999999999999" customHeight="1" x14ac:dyDescent="0.3">
      <c r="A41" s="5">
        <v>50041</v>
      </c>
      <c r="B41" s="57" t="s">
        <v>76</v>
      </c>
      <c r="C41" s="58">
        <v>44650</v>
      </c>
      <c r="D41" s="59">
        <v>0.68280642857142904</v>
      </c>
      <c r="E41" s="59">
        <v>0.37590530612244899</v>
      </c>
      <c r="F41" s="59">
        <v>0.48519183673469402</v>
      </c>
      <c r="G41" s="59">
        <v>0.487699591836735</v>
      </c>
      <c r="H41" s="59">
        <v>0.51712326530612196</v>
      </c>
      <c r="I41" s="59">
        <v>0.60972959183673503</v>
      </c>
      <c r="J41" s="59">
        <v>0.62897448979591797</v>
      </c>
      <c r="K41" s="59">
        <v>0.48614961636828702</v>
      </c>
      <c r="L41" s="59">
        <v>0.82519311053984601</v>
      </c>
      <c r="M41" s="59">
        <v>0.69910256410256399</v>
      </c>
      <c r="N41" s="59">
        <v>0.65174762148337595</v>
      </c>
      <c r="O41" s="59">
        <v>0.382394271099744</v>
      </c>
      <c r="P41" s="59">
        <v>0.79407000000000005</v>
      </c>
      <c r="Q41" s="59">
        <v>0.66586971867007705</v>
      </c>
      <c r="R41" s="59">
        <v>0.33787668380462699</v>
      </c>
      <c r="S41" s="59">
        <v>0.35749381074168801</v>
      </c>
      <c r="T41" s="59">
        <v>0.245821432225064</v>
      </c>
      <c r="U41" s="59">
        <v>0.58442459183673501</v>
      </c>
      <c r="V41" s="59">
        <v>0.37137520408163299</v>
      </c>
      <c r="W41" s="59">
        <v>0.71402739795918402</v>
      </c>
      <c r="X41" s="59">
        <v>0.57381333333333295</v>
      </c>
      <c r="Y41" s="59">
        <v>0.58902030848329101</v>
      </c>
      <c r="Z41" s="59">
        <v>0.89981953964194406</v>
      </c>
      <c r="AA41" s="59">
        <v>0.62723066326530597</v>
      </c>
      <c r="AB41" s="59">
        <v>0.41228571428571398</v>
      </c>
      <c r="AC41" s="59">
        <v>0.73995428571428501</v>
      </c>
      <c r="AD41" s="60">
        <v>0.57658813566372102</v>
      </c>
      <c r="AX41" s="61"/>
      <c r="AY41" s="6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</row>
    <row r="42" spans="1:1004" ht="19.899999999999999" customHeight="1" x14ac:dyDescent="0.3">
      <c r="A42" s="5">
        <v>50042</v>
      </c>
      <c r="B42" s="57" t="s">
        <v>77</v>
      </c>
      <c r="C42" s="58">
        <v>44650</v>
      </c>
      <c r="D42" s="59">
        <v>0.51489990430622001</v>
      </c>
      <c r="E42" s="59">
        <v>0.54159134615384597</v>
      </c>
      <c r="F42" s="59">
        <v>0.72058846153846101</v>
      </c>
      <c r="G42" s="59">
        <v>0.37070096153846199</v>
      </c>
      <c r="H42" s="59">
        <v>0.36742607655502402</v>
      </c>
      <c r="I42" s="59">
        <v>0.62031619047619002</v>
      </c>
      <c r="J42" s="59">
        <v>0.51224191387559803</v>
      </c>
      <c r="K42" s="59">
        <v>0.31781081339712902</v>
      </c>
      <c r="L42" s="59">
        <v>0.67392857142857099</v>
      </c>
      <c r="M42" s="59">
        <v>0.63537215311004802</v>
      </c>
      <c r="N42" s="59">
        <v>0.333003461538462</v>
      </c>
      <c r="O42" s="59">
        <v>0.34112571428571398</v>
      </c>
      <c r="P42" s="59">
        <v>0.63062857142857098</v>
      </c>
      <c r="Q42" s="59">
        <v>0.381483809523809</v>
      </c>
      <c r="R42" s="59">
        <v>0.35806857142857201</v>
      </c>
      <c r="S42" s="59">
        <v>0.25587047619047598</v>
      </c>
      <c r="T42" s="59">
        <v>0.288327619047619</v>
      </c>
      <c r="U42" s="59">
        <v>0.52112740384615397</v>
      </c>
      <c r="V42" s="59">
        <v>0.55658653846153805</v>
      </c>
      <c r="W42" s="59">
        <v>0.250141148325359</v>
      </c>
      <c r="X42" s="59">
        <v>0.36780057971014501</v>
      </c>
      <c r="Y42" s="59">
        <v>0.52581889952153105</v>
      </c>
      <c r="Z42" s="59">
        <v>0.42240706161137398</v>
      </c>
      <c r="AA42" s="59">
        <v>0.715391137440758</v>
      </c>
      <c r="AB42" s="59">
        <v>0.54671924170616104</v>
      </c>
      <c r="AC42" s="59">
        <v>0.42780440758293797</v>
      </c>
      <c r="AD42" s="60">
        <v>0.50727376116219502</v>
      </c>
      <c r="AX42" s="61"/>
      <c r="AY42" s="61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</row>
    <row r="43" spans="1:1004" ht="19.899999999999999" customHeight="1" x14ac:dyDescent="0.3">
      <c r="A43" s="5">
        <v>50043</v>
      </c>
      <c r="B43" s="57" t="s">
        <v>78</v>
      </c>
      <c r="C43" s="58">
        <v>44650</v>
      </c>
      <c r="D43" s="59">
        <v>0.41161761006289299</v>
      </c>
      <c r="E43" s="59">
        <v>0.26738598726114599</v>
      </c>
      <c r="F43" s="59">
        <v>0.31195698113207498</v>
      </c>
      <c r="G43" s="59">
        <v>0.53314301886792503</v>
      </c>
      <c r="H43" s="59">
        <v>0.25177962264150899</v>
      </c>
      <c r="I43" s="59">
        <v>0.495446037735849</v>
      </c>
      <c r="J43" s="59">
        <v>0.62540471698113198</v>
      </c>
      <c r="K43" s="59">
        <v>0.541004025157233</v>
      </c>
      <c r="L43" s="59">
        <v>0.41386201257861599</v>
      </c>
      <c r="M43" s="59">
        <v>0.62722943396226405</v>
      </c>
      <c r="N43" s="59">
        <v>0.291859240506329</v>
      </c>
      <c r="O43" s="59">
        <v>0.479534591194969</v>
      </c>
      <c r="P43" s="59">
        <v>0.46680056603773601</v>
      </c>
      <c r="Q43" s="59">
        <v>0.95658742138364805</v>
      </c>
      <c r="R43" s="59">
        <v>0.41517113207547202</v>
      </c>
      <c r="S43" s="59">
        <v>0.53253679245283003</v>
      </c>
      <c r="T43" s="59">
        <v>0.451215849056604</v>
      </c>
      <c r="U43" s="59">
        <v>0.53925873417721504</v>
      </c>
      <c r="V43" s="59">
        <v>0.35863063291139202</v>
      </c>
      <c r="W43" s="59">
        <v>0.63645569620253195</v>
      </c>
      <c r="X43" s="59">
        <v>0.404392278481013</v>
      </c>
      <c r="Y43" s="59">
        <v>0.42401392405063298</v>
      </c>
      <c r="Z43" s="59">
        <v>0.65055189873417696</v>
      </c>
      <c r="AA43" s="59">
        <v>0.92</v>
      </c>
      <c r="AB43" s="59">
        <v>0.36834493670886098</v>
      </c>
      <c r="AC43" s="59">
        <v>0.54196860759493704</v>
      </c>
      <c r="AD43" s="60">
        <v>0.51837527897714497</v>
      </c>
      <c r="AX43" s="61"/>
      <c r="AY43" s="61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</row>
    <row r="44" spans="1:1004" s="66" customFormat="1" ht="19.899999999999999" customHeight="1" x14ac:dyDescent="0.3">
      <c r="A44" s="6">
        <v>50044</v>
      </c>
      <c r="B44" s="62" t="s">
        <v>79</v>
      </c>
      <c r="C44" s="63">
        <v>44650</v>
      </c>
      <c r="D44" s="64">
        <v>0.71196409090909096</v>
      </c>
      <c r="E44" s="64">
        <v>0.89868800000000004</v>
      </c>
      <c r="F44" s="64">
        <v>0.82239218390804603</v>
      </c>
      <c r="G44" s="64">
        <v>0.37961393258427001</v>
      </c>
      <c r="H44" s="64">
        <v>0.73663213483146095</v>
      </c>
      <c r="I44" s="64">
        <v>0.62661235955056205</v>
      </c>
      <c r="J44" s="64">
        <v>0.693570674157303</v>
      </c>
      <c r="K44" s="64">
        <v>0.41175910112359498</v>
      </c>
      <c r="L44" s="64">
        <v>0.40082764044943803</v>
      </c>
      <c r="M44" s="64">
        <v>0.56497651685393302</v>
      </c>
      <c r="N44" s="64">
        <v>0.451473370786517</v>
      </c>
      <c r="O44" s="64">
        <v>0.5494</v>
      </c>
      <c r="P44" s="64">
        <v>0.75945123595505604</v>
      </c>
      <c r="Q44" s="64">
        <v>0.59930404494381995</v>
      </c>
      <c r="R44" s="64">
        <v>0.42624000000000001</v>
      </c>
      <c r="S44" s="64">
        <v>0.5504</v>
      </c>
      <c r="T44" s="64">
        <v>0.50007999999999997</v>
      </c>
      <c r="U44" s="64">
        <v>0.59807999999999995</v>
      </c>
      <c r="V44" s="64">
        <v>0.65108943820224696</v>
      </c>
      <c r="W44" s="64">
        <v>0.34066666666666701</v>
      </c>
      <c r="X44" s="64">
        <v>0.51534333333333304</v>
      </c>
      <c r="Y44" s="64">
        <v>0.87</v>
      </c>
      <c r="Z44" s="64">
        <v>0.52660955056179803</v>
      </c>
      <c r="AA44" s="64">
        <v>0.71651528089887695</v>
      </c>
      <c r="AB44" s="64">
        <v>0.47259333333333298</v>
      </c>
      <c r="AC44" s="64">
        <v>0.69246666666666701</v>
      </c>
      <c r="AD44" s="68">
        <v>0.60733187317005399</v>
      </c>
      <c r="AX44" s="61"/>
      <c r="AY44" s="61"/>
    </row>
  </sheetData>
  <autoFilter ref="A1:C44" xr:uid="{00000000-0009-0000-0000-000007000000}"/>
  <conditionalFormatting sqref="A21:A24">
    <cfRule type="duplicateValues" dxfId="3" priority="2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45"/>
  <sheetViews>
    <sheetView windowProtection="1" showGridLines="0" zoomScale="70" zoomScaleNormal="70" workbookViewId="0">
      <pane xSplit="3" ySplit="2" topLeftCell="D3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A3" sqref="A3"/>
    </sheetView>
  </sheetViews>
  <sheetFormatPr defaultColWidth="8.5703125" defaultRowHeight="15" x14ac:dyDescent="0.25"/>
  <cols>
    <col min="1" max="1" width="15.7109375" style="74" customWidth="1"/>
    <col min="2" max="2" width="50.7109375" style="74" customWidth="1"/>
    <col min="3" max="3" width="10.7109375" style="74" customWidth="1"/>
    <col min="4" max="29" width="15.7109375" style="74" customWidth="1"/>
    <col min="30" max="16384" width="8.5703125" style="74"/>
  </cols>
  <sheetData>
    <row r="1" spans="1:30" s="33" customFormat="1" ht="60" customHeight="1" x14ac:dyDescent="0.25">
      <c r="A1" s="95" t="s">
        <v>35</v>
      </c>
      <c r="B1" s="96" t="s">
        <v>36</v>
      </c>
      <c r="C1" s="96" t="s">
        <v>3</v>
      </c>
      <c r="D1" s="97" t="s">
        <v>186</v>
      </c>
      <c r="E1" s="97" t="s">
        <v>186</v>
      </c>
      <c r="F1" s="97" t="s">
        <v>186</v>
      </c>
      <c r="G1" s="97" t="s">
        <v>186</v>
      </c>
      <c r="H1" s="97" t="s">
        <v>186</v>
      </c>
      <c r="I1" s="96" t="s">
        <v>187</v>
      </c>
      <c r="J1" s="96" t="s">
        <v>187</v>
      </c>
      <c r="K1" s="96" t="s">
        <v>187</v>
      </c>
      <c r="L1" s="96" t="s">
        <v>187</v>
      </c>
      <c r="M1" s="96" t="s">
        <v>187</v>
      </c>
      <c r="N1" s="97" t="s">
        <v>188</v>
      </c>
      <c r="O1" s="97" t="s">
        <v>188</v>
      </c>
      <c r="P1" s="97" t="s">
        <v>188</v>
      </c>
      <c r="Q1" s="97" t="s">
        <v>188</v>
      </c>
      <c r="R1" s="97" t="s">
        <v>188</v>
      </c>
      <c r="S1" s="96" t="s">
        <v>189</v>
      </c>
      <c r="T1" s="96" t="s">
        <v>189</v>
      </c>
      <c r="U1" s="96" t="s">
        <v>189</v>
      </c>
      <c r="V1" s="96" t="s">
        <v>189</v>
      </c>
      <c r="W1" s="96" t="s">
        <v>189</v>
      </c>
      <c r="X1" s="97" t="s">
        <v>161</v>
      </c>
      <c r="Y1" s="97" t="s">
        <v>161</v>
      </c>
      <c r="Z1" s="97" t="s">
        <v>161</v>
      </c>
      <c r="AA1" s="97" t="s">
        <v>161</v>
      </c>
      <c r="AB1" s="97" t="s">
        <v>161</v>
      </c>
      <c r="AC1" s="98" t="s">
        <v>156</v>
      </c>
    </row>
    <row r="2" spans="1:30" s="33" customFormat="1" ht="60" customHeight="1" thickBot="1" x14ac:dyDescent="0.3">
      <c r="A2" s="122" t="s">
        <v>143</v>
      </c>
      <c r="B2" s="113" t="s">
        <v>143</v>
      </c>
      <c r="C2" s="113" t="s">
        <v>143</v>
      </c>
      <c r="D2" s="114" t="s">
        <v>162</v>
      </c>
      <c r="E2" s="150" t="s">
        <v>163</v>
      </c>
      <c r="F2" s="151" t="s">
        <v>164</v>
      </c>
      <c r="G2" s="152" t="s">
        <v>165</v>
      </c>
      <c r="H2" s="118" t="s">
        <v>166</v>
      </c>
      <c r="I2" s="114" t="s">
        <v>167</v>
      </c>
      <c r="J2" s="100" t="s">
        <v>168</v>
      </c>
      <c r="K2" s="101" t="s">
        <v>169</v>
      </c>
      <c r="L2" s="102" t="s">
        <v>170</v>
      </c>
      <c r="M2" s="103" t="s">
        <v>171</v>
      </c>
      <c r="N2" s="99" t="s">
        <v>172</v>
      </c>
      <c r="O2" s="100" t="s">
        <v>173</v>
      </c>
      <c r="P2" s="101" t="s">
        <v>174</v>
      </c>
      <c r="Q2" s="102" t="s">
        <v>175</v>
      </c>
      <c r="R2" s="103" t="s">
        <v>176</v>
      </c>
      <c r="S2" s="99" t="s">
        <v>172</v>
      </c>
      <c r="T2" s="100" t="s">
        <v>173</v>
      </c>
      <c r="U2" s="101" t="s">
        <v>174</v>
      </c>
      <c r="V2" s="102" t="s">
        <v>175</v>
      </c>
      <c r="W2" s="103" t="s">
        <v>176</v>
      </c>
      <c r="X2" s="99" t="s">
        <v>151</v>
      </c>
      <c r="Y2" s="100" t="s">
        <v>152</v>
      </c>
      <c r="Z2" s="101" t="s">
        <v>153</v>
      </c>
      <c r="AA2" s="102" t="s">
        <v>154</v>
      </c>
      <c r="AB2" s="103" t="s">
        <v>155</v>
      </c>
      <c r="AC2" s="104" t="s">
        <v>156</v>
      </c>
    </row>
    <row r="3" spans="1:30" s="108" customFormat="1" ht="25.15" customHeight="1" x14ac:dyDescent="0.25">
      <c r="A3" s="11">
        <v>2900</v>
      </c>
      <c r="B3" s="123" t="s">
        <v>214</v>
      </c>
      <c r="C3" s="124">
        <v>45381</v>
      </c>
      <c r="D3" s="153"/>
      <c r="E3" s="153"/>
      <c r="F3" s="153"/>
      <c r="G3" s="153"/>
      <c r="H3" s="153"/>
      <c r="I3" s="153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>
        <v>0.42499999999999999</v>
      </c>
      <c r="Y3" s="105">
        <v>0.36099999999999999</v>
      </c>
      <c r="Z3" s="105">
        <v>0.16</v>
      </c>
      <c r="AA3" s="105">
        <v>4.2000000000000003E-2</v>
      </c>
      <c r="AB3" s="105">
        <v>1.2999999999999999E-2</v>
      </c>
      <c r="AC3" s="106">
        <v>0.73099999999999998</v>
      </c>
      <c r="AD3" s="107"/>
    </row>
    <row r="4" spans="1:30" ht="25.15" customHeight="1" x14ac:dyDescent="0.25">
      <c r="A4" s="5">
        <v>50000</v>
      </c>
      <c r="B4" s="23" t="s">
        <v>38</v>
      </c>
      <c r="C4" s="58">
        <v>45381</v>
      </c>
      <c r="D4" s="109">
        <v>0.27484299963058739</v>
      </c>
      <c r="E4" s="109">
        <v>0.36719615810860734</v>
      </c>
      <c r="F4" s="109">
        <v>0.27835241965275215</v>
      </c>
      <c r="G4" s="109">
        <v>4.8208348725526415E-2</v>
      </c>
      <c r="H4" s="109">
        <v>3.1400073882526781E-2</v>
      </c>
      <c r="I4" s="109">
        <v>0.23120960295475532</v>
      </c>
      <c r="J4" s="109">
        <v>0.48919667590027699</v>
      </c>
      <c r="K4" s="109">
        <v>0.19372114496768236</v>
      </c>
      <c r="L4" s="109">
        <v>5.3370267774699907E-2</v>
      </c>
      <c r="M4" s="109">
        <v>3.250230840258541E-2</v>
      </c>
      <c r="N4" s="109">
        <v>0.20933234968646255</v>
      </c>
      <c r="O4" s="109">
        <v>0.2231648838067134</v>
      </c>
      <c r="P4" s="109">
        <v>0.31113980081150866</v>
      </c>
      <c r="Q4" s="109">
        <v>0.13205459240132791</v>
      </c>
      <c r="R4" s="109">
        <v>0.12430837329398746</v>
      </c>
      <c r="S4" s="109">
        <v>0.44986149584487534</v>
      </c>
      <c r="T4" s="109">
        <v>0.36140350877192984</v>
      </c>
      <c r="U4" s="109">
        <v>0.12243767313019391</v>
      </c>
      <c r="V4" s="109">
        <v>3.0470914127423823E-2</v>
      </c>
      <c r="W4" s="109">
        <v>3.5826408125577101E-2</v>
      </c>
      <c r="X4" s="109">
        <v>0.25385745775165319</v>
      </c>
      <c r="Y4" s="109">
        <v>0.46087435709037472</v>
      </c>
      <c r="Z4" s="109">
        <v>0.21216017634092579</v>
      </c>
      <c r="AA4" s="109">
        <v>5.271858927259368E-2</v>
      </c>
      <c r="AB4" s="109">
        <v>2.0389419544452607E-2</v>
      </c>
      <c r="AC4" s="110">
        <v>0.64162380602498159</v>
      </c>
    </row>
    <row r="5" spans="1:30" ht="25.15" customHeight="1" x14ac:dyDescent="0.25">
      <c r="A5" s="5">
        <v>50001</v>
      </c>
      <c r="B5" s="15" t="s">
        <v>39</v>
      </c>
      <c r="C5" s="58">
        <v>45381</v>
      </c>
      <c r="D5" s="109">
        <v>0.30935251798561153</v>
      </c>
      <c r="E5" s="109">
        <v>0.45323741007194246</v>
      </c>
      <c r="F5" s="109">
        <v>0.18705035971223022</v>
      </c>
      <c r="G5" s="109">
        <v>4.3165467625899283E-2</v>
      </c>
      <c r="H5" s="109">
        <v>7.1942446043165471E-3</v>
      </c>
      <c r="I5" s="109">
        <v>0.1702127659574468</v>
      </c>
      <c r="J5" s="109">
        <v>0.56028368794326244</v>
      </c>
      <c r="K5" s="109">
        <v>0.19858156028368795</v>
      </c>
      <c r="L5" s="109">
        <v>5.6737588652482268E-2</v>
      </c>
      <c r="M5" s="109">
        <v>1.4184397163120567E-2</v>
      </c>
      <c r="N5" s="109">
        <v>0.22695035460992907</v>
      </c>
      <c r="O5" s="109">
        <v>0.31205673758865249</v>
      </c>
      <c r="P5" s="109">
        <v>0.26241134751773049</v>
      </c>
      <c r="Q5" s="109">
        <v>0.12056737588652482</v>
      </c>
      <c r="R5" s="109">
        <v>7.8014184397163122E-2</v>
      </c>
      <c r="S5" s="109">
        <v>0.3971631205673759</v>
      </c>
      <c r="T5" s="109">
        <v>0.41134751773049644</v>
      </c>
      <c r="U5" s="109">
        <v>0.13475177304964539</v>
      </c>
      <c r="V5" s="109">
        <v>3.5460992907801421E-2</v>
      </c>
      <c r="W5" s="109">
        <v>2.1276595744680851E-2</v>
      </c>
      <c r="X5" s="109">
        <v>0.31205673758865249</v>
      </c>
      <c r="Y5" s="109">
        <v>0.42553191489361702</v>
      </c>
      <c r="Z5" s="109">
        <v>0.21985815602836881</v>
      </c>
      <c r="AA5" s="109">
        <v>3.5460992907801421E-2</v>
      </c>
      <c r="AB5" s="109">
        <v>7.0921985815602835E-3</v>
      </c>
      <c r="AC5" s="110">
        <v>0.69503546099290769</v>
      </c>
    </row>
    <row r="6" spans="1:30" ht="25.15" customHeight="1" x14ac:dyDescent="0.25">
      <c r="A6" s="5">
        <v>50002</v>
      </c>
      <c r="B6" s="15" t="s">
        <v>40</v>
      </c>
      <c r="C6" s="58">
        <v>45381</v>
      </c>
      <c r="D6" s="109">
        <v>0.21632653061224491</v>
      </c>
      <c r="E6" s="109">
        <v>0.34285714285714286</v>
      </c>
      <c r="F6" s="109">
        <v>0.34081632653061222</v>
      </c>
      <c r="G6" s="109">
        <v>6.3265306122448975E-2</v>
      </c>
      <c r="H6" s="109">
        <v>3.6734693877551024E-2</v>
      </c>
      <c r="I6" s="109">
        <v>0.1540041067761807</v>
      </c>
      <c r="J6" s="109">
        <v>0.48049281314168379</v>
      </c>
      <c r="K6" s="109">
        <v>0.23819301848049282</v>
      </c>
      <c r="L6" s="109">
        <v>8.6242299794661192E-2</v>
      </c>
      <c r="M6" s="109">
        <v>4.1067761806981518E-2</v>
      </c>
      <c r="N6" s="109">
        <v>0.16734693877551021</v>
      </c>
      <c r="O6" s="109">
        <v>0.23673469387755103</v>
      </c>
      <c r="P6" s="109">
        <v>0.3183673469387755</v>
      </c>
      <c r="Q6" s="109">
        <v>0.15102040816326531</v>
      </c>
      <c r="R6" s="109">
        <v>0.12653061224489795</v>
      </c>
      <c r="S6" s="109">
        <v>0.35450819672131145</v>
      </c>
      <c r="T6" s="109">
        <v>0.37295081967213117</v>
      </c>
      <c r="U6" s="109">
        <v>0.18032786885245902</v>
      </c>
      <c r="V6" s="109">
        <v>3.8934426229508198E-2</v>
      </c>
      <c r="W6" s="109">
        <v>5.3278688524590161E-2</v>
      </c>
      <c r="X6" s="109">
        <v>0.20162932790224034</v>
      </c>
      <c r="Y6" s="109">
        <v>0.4439918533604888</v>
      </c>
      <c r="Z6" s="109">
        <v>0.25050916496945008</v>
      </c>
      <c r="AA6" s="109">
        <v>7.5356415478615074E-2</v>
      </c>
      <c r="AB6" s="109">
        <v>2.8513238289205704E-2</v>
      </c>
      <c r="AC6" s="110">
        <v>0.5417515274949084</v>
      </c>
    </row>
    <row r="7" spans="1:30" ht="25.15" customHeight="1" x14ac:dyDescent="0.25">
      <c r="A7" s="5">
        <v>50003</v>
      </c>
      <c r="B7" s="15" t="s">
        <v>41</v>
      </c>
      <c r="C7" s="58">
        <v>45381</v>
      </c>
      <c r="D7" s="109">
        <v>0.32266009852216748</v>
      </c>
      <c r="E7" s="109">
        <v>0.39408866995073893</v>
      </c>
      <c r="F7" s="109">
        <v>0.21798029556650247</v>
      </c>
      <c r="G7" s="109">
        <v>4.1871921182266007E-2</v>
      </c>
      <c r="H7" s="109">
        <v>2.3399014778325122E-2</v>
      </c>
      <c r="I7" s="109">
        <v>0.21454993834771888</v>
      </c>
      <c r="J7" s="109">
        <v>0.52527743526510484</v>
      </c>
      <c r="K7" s="109">
        <v>0.17755856966707767</v>
      </c>
      <c r="L7" s="109">
        <v>5.4254007398273733E-2</v>
      </c>
      <c r="M7" s="109">
        <v>2.8360049321824909E-2</v>
      </c>
      <c r="N7" s="109">
        <v>0.21215880893300249</v>
      </c>
      <c r="O7" s="109">
        <v>0.26302729528535979</v>
      </c>
      <c r="P7" s="109">
        <v>0.28908188585607941</v>
      </c>
      <c r="Q7" s="109">
        <v>0.13523573200992556</v>
      </c>
      <c r="R7" s="109">
        <v>0.10049627791563276</v>
      </c>
      <c r="S7" s="109">
        <v>0.45915841584158418</v>
      </c>
      <c r="T7" s="109">
        <v>0.34158415841584161</v>
      </c>
      <c r="U7" s="109">
        <v>0.13118811881188119</v>
      </c>
      <c r="V7" s="109">
        <v>3.094059405940594E-2</v>
      </c>
      <c r="W7" s="109">
        <v>3.7128712871287127E-2</v>
      </c>
      <c r="X7" s="109">
        <v>0.28694581280788178</v>
      </c>
      <c r="Y7" s="109">
        <v>0.45320197044334976</v>
      </c>
      <c r="Z7" s="109">
        <v>0.19704433497536947</v>
      </c>
      <c r="AA7" s="109">
        <v>4.6798029556650245E-2</v>
      </c>
      <c r="AB7" s="109">
        <v>1.600985221674877E-2</v>
      </c>
      <c r="AC7" s="110">
        <v>0.67733990147783252</v>
      </c>
    </row>
    <row r="8" spans="1:30" ht="25.15" customHeight="1" x14ac:dyDescent="0.25">
      <c r="A8" s="5">
        <v>50004</v>
      </c>
      <c r="B8" s="15" t="s">
        <v>42</v>
      </c>
      <c r="C8" s="58">
        <v>45381</v>
      </c>
      <c r="D8" s="109">
        <v>0.19230769230769232</v>
      </c>
      <c r="E8" s="109">
        <v>0.19230769230769232</v>
      </c>
      <c r="F8" s="109">
        <v>0.5</v>
      </c>
      <c r="G8" s="109">
        <v>7.6923076923076927E-2</v>
      </c>
      <c r="H8" s="109">
        <v>3.8461538461538464E-2</v>
      </c>
      <c r="I8" s="109">
        <v>0</v>
      </c>
      <c r="J8" s="109">
        <v>0.46153846153846156</v>
      </c>
      <c r="K8" s="109">
        <v>0.38461538461538464</v>
      </c>
      <c r="L8" s="109">
        <v>0.11538461538461539</v>
      </c>
      <c r="M8" s="109">
        <v>3.8461538461538464E-2</v>
      </c>
      <c r="N8" s="109">
        <v>0</v>
      </c>
      <c r="O8" s="109">
        <v>0.19230769230769232</v>
      </c>
      <c r="P8" s="109">
        <v>0.38461538461538464</v>
      </c>
      <c r="Q8" s="109">
        <v>0.19230769230769232</v>
      </c>
      <c r="R8" s="109">
        <v>0.23076923076923078</v>
      </c>
      <c r="S8" s="109">
        <v>0.11538461538461539</v>
      </c>
      <c r="T8" s="109">
        <v>0.42307692307692307</v>
      </c>
      <c r="U8" s="109">
        <v>0.26923076923076922</v>
      </c>
      <c r="V8" s="109">
        <v>0.19230769230769232</v>
      </c>
      <c r="W8" s="109">
        <v>0</v>
      </c>
      <c r="X8" s="109">
        <v>3.8461538461538464E-2</v>
      </c>
      <c r="Y8" s="109">
        <v>0.42307692307692307</v>
      </c>
      <c r="Z8" s="109">
        <v>0.34615384615384615</v>
      </c>
      <c r="AA8" s="109">
        <v>0.19230769230769232</v>
      </c>
      <c r="AB8" s="109">
        <v>0</v>
      </c>
      <c r="AC8" s="110">
        <v>0.26923076923076927</v>
      </c>
    </row>
    <row r="9" spans="1:30" ht="25.15" customHeight="1" x14ac:dyDescent="0.25">
      <c r="A9" s="5">
        <v>50005</v>
      </c>
      <c r="B9" s="15" t="s">
        <v>43</v>
      </c>
      <c r="C9" s="58">
        <v>45381</v>
      </c>
      <c r="D9" s="109">
        <v>0.28000000000000003</v>
      </c>
      <c r="E9" s="109">
        <v>0.56999999999999995</v>
      </c>
      <c r="F9" s="109">
        <v>0.13</v>
      </c>
      <c r="G9" s="109">
        <v>0.01</v>
      </c>
      <c r="H9" s="109">
        <v>0.01</v>
      </c>
      <c r="I9" s="109">
        <v>0.22</v>
      </c>
      <c r="J9" s="109">
        <v>0.6</v>
      </c>
      <c r="K9" s="109">
        <v>0.15</v>
      </c>
      <c r="L9" s="109">
        <v>0.02</v>
      </c>
      <c r="M9" s="109">
        <v>0.01</v>
      </c>
      <c r="N9" s="109">
        <v>0.22222222222222221</v>
      </c>
      <c r="O9" s="109">
        <v>0.33333333333333331</v>
      </c>
      <c r="P9" s="109">
        <v>0.27272727272727271</v>
      </c>
      <c r="Q9" s="109">
        <v>0.1111111111111111</v>
      </c>
      <c r="R9" s="109">
        <v>6.0606060606060608E-2</v>
      </c>
      <c r="S9" s="109">
        <v>0.44</v>
      </c>
      <c r="T9" s="109">
        <v>0.4</v>
      </c>
      <c r="U9" s="109">
        <v>0.11</v>
      </c>
      <c r="V9" s="109">
        <v>0.03</v>
      </c>
      <c r="W9" s="109">
        <v>0.02</v>
      </c>
      <c r="X9" s="109">
        <v>0.3</v>
      </c>
      <c r="Y9" s="109">
        <v>0.53</v>
      </c>
      <c r="Z9" s="109">
        <v>0.14000000000000001</v>
      </c>
      <c r="AA9" s="109">
        <v>0.02</v>
      </c>
      <c r="AB9" s="109">
        <v>0.01</v>
      </c>
      <c r="AC9" s="110">
        <v>0.8</v>
      </c>
    </row>
    <row r="10" spans="1:30" ht="25.15" customHeight="1" x14ac:dyDescent="0.25">
      <c r="A10" s="5">
        <v>50006</v>
      </c>
      <c r="B10" s="15" t="s">
        <v>44</v>
      </c>
      <c r="C10" s="58">
        <v>45381</v>
      </c>
      <c r="D10" s="109">
        <v>0.26976127320954907</v>
      </c>
      <c r="E10" s="109">
        <v>0.35570291777188329</v>
      </c>
      <c r="F10" s="109">
        <v>0.29124668435013262</v>
      </c>
      <c r="G10" s="109">
        <v>4.880636604774536E-2</v>
      </c>
      <c r="H10" s="109">
        <v>3.4482758620689655E-2</v>
      </c>
      <c r="I10" s="109">
        <v>0.25013248542660305</v>
      </c>
      <c r="J10" s="109">
        <v>0.47615262321144675</v>
      </c>
      <c r="K10" s="109">
        <v>0.19183889772125065</v>
      </c>
      <c r="L10" s="109">
        <v>4.7959724430312663E-2</v>
      </c>
      <c r="M10" s="109">
        <v>3.391626921038686E-2</v>
      </c>
      <c r="N10" s="109">
        <v>0.21517314300819457</v>
      </c>
      <c r="O10" s="109">
        <v>0.20565688606925719</v>
      </c>
      <c r="P10" s="109">
        <v>0.31615120274914088</v>
      </c>
      <c r="Q10" s="109">
        <v>0.12979117102828444</v>
      </c>
      <c r="R10" s="109">
        <v>0.13322759714512292</v>
      </c>
      <c r="S10" s="109">
        <v>0.46622516556291393</v>
      </c>
      <c r="T10" s="109">
        <v>0.35894039735099337</v>
      </c>
      <c r="U10" s="109">
        <v>0.11178807947019867</v>
      </c>
      <c r="V10" s="109">
        <v>2.781456953642384E-2</v>
      </c>
      <c r="W10" s="109">
        <v>3.5231788079470201E-2</v>
      </c>
      <c r="X10" s="109">
        <v>0.25098762180668949</v>
      </c>
      <c r="Y10" s="109">
        <v>0.46405056623650248</v>
      </c>
      <c r="Z10" s="109">
        <v>0.21121938372399263</v>
      </c>
      <c r="AA10" s="109">
        <v>5.2146431393205163E-2</v>
      </c>
      <c r="AB10" s="109">
        <v>2.1595996839610217E-2</v>
      </c>
      <c r="AC10" s="110">
        <v>0.64129575981037656</v>
      </c>
    </row>
    <row r="11" spans="1:30" ht="25.15" customHeight="1" x14ac:dyDescent="0.25">
      <c r="A11" s="5">
        <v>50008</v>
      </c>
      <c r="B11" s="57" t="s">
        <v>45</v>
      </c>
      <c r="C11" s="58">
        <v>45381</v>
      </c>
      <c r="D11" s="109">
        <v>0.35064935064935066</v>
      </c>
      <c r="E11" s="109">
        <v>0.44155844155844154</v>
      </c>
      <c r="F11" s="109">
        <v>0.16883116883116883</v>
      </c>
      <c r="G11" s="109">
        <v>3.896103896103896E-2</v>
      </c>
      <c r="H11" s="109">
        <v>0</v>
      </c>
      <c r="I11" s="109">
        <v>0.17105263157894737</v>
      </c>
      <c r="J11" s="109">
        <v>0.53947368421052633</v>
      </c>
      <c r="K11" s="109">
        <v>0.15789473684210525</v>
      </c>
      <c r="L11" s="109">
        <v>0.11842105263157894</v>
      </c>
      <c r="M11" s="109">
        <v>1.3157894736842105E-2</v>
      </c>
      <c r="N11" s="109">
        <v>0.18181818181818182</v>
      </c>
      <c r="O11" s="109">
        <v>0.2857142857142857</v>
      </c>
      <c r="P11" s="109">
        <v>0.36363636363636365</v>
      </c>
      <c r="Q11" s="109">
        <v>0.11688311688311688</v>
      </c>
      <c r="R11" s="109">
        <v>5.1948051948051951E-2</v>
      </c>
      <c r="S11" s="109">
        <v>0.37662337662337664</v>
      </c>
      <c r="T11" s="109">
        <v>0.45454545454545453</v>
      </c>
      <c r="U11" s="109">
        <v>0.12987012987012986</v>
      </c>
      <c r="V11" s="109">
        <v>3.896103896103896E-2</v>
      </c>
      <c r="W11" s="109">
        <v>0</v>
      </c>
      <c r="X11" s="109">
        <v>0.2857142857142857</v>
      </c>
      <c r="Y11" s="109">
        <v>0.48051948051948051</v>
      </c>
      <c r="Z11" s="109">
        <v>0.20779220779220781</v>
      </c>
      <c r="AA11" s="109">
        <v>2.5974025974025976E-2</v>
      </c>
      <c r="AB11" s="109">
        <v>0</v>
      </c>
      <c r="AC11" s="110">
        <v>0.74025974025974017</v>
      </c>
    </row>
    <row r="12" spans="1:30" ht="25.15" customHeight="1" x14ac:dyDescent="0.25">
      <c r="A12" s="5">
        <v>50009</v>
      </c>
      <c r="B12" s="57" t="s">
        <v>46</v>
      </c>
      <c r="C12" s="58">
        <v>45381</v>
      </c>
      <c r="D12" s="109">
        <v>0.25570776255707761</v>
      </c>
      <c r="E12" s="109">
        <v>0.43835616438356162</v>
      </c>
      <c r="F12" s="109">
        <v>0.27397260273972601</v>
      </c>
      <c r="G12" s="109">
        <v>2.2831050228310501E-2</v>
      </c>
      <c r="H12" s="109">
        <v>9.1324200913242004E-3</v>
      </c>
      <c r="I12" s="109">
        <v>0.23287671232876711</v>
      </c>
      <c r="J12" s="109">
        <v>0.55251141552511418</v>
      </c>
      <c r="K12" s="109">
        <v>0.17351598173515981</v>
      </c>
      <c r="L12" s="109">
        <v>2.2831050228310501E-2</v>
      </c>
      <c r="M12" s="109">
        <v>1.8264840182648401E-2</v>
      </c>
      <c r="N12" s="109">
        <v>0.27149321266968324</v>
      </c>
      <c r="O12" s="109">
        <v>0.23981900452488689</v>
      </c>
      <c r="P12" s="109">
        <v>0.34841628959276016</v>
      </c>
      <c r="Q12" s="109">
        <v>9.5022624434389136E-2</v>
      </c>
      <c r="R12" s="109">
        <v>4.5248868778280542E-2</v>
      </c>
      <c r="S12" s="109">
        <v>0.40909090909090912</v>
      </c>
      <c r="T12" s="109">
        <v>0.35909090909090907</v>
      </c>
      <c r="U12" s="109">
        <v>0.15909090909090909</v>
      </c>
      <c r="V12" s="109">
        <v>5.4545454545454543E-2</v>
      </c>
      <c r="W12" s="109">
        <v>1.8181818181818181E-2</v>
      </c>
      <c r="X12" s="109">
        <v>0.24886877828054299</v>
      </c>
      <c r="Y12" s="109">
        <v>0.51583710407239824</v>
      </c>
      <c r="Z12" s="109">
        <v>0.21266968325791855</v>
      </c>
      <c r="AA12" s="109">
        <v>1.3574660633484163E-2</v>
      </c>
      <c r="AB12" s="109">
        <v>9.0497737556561094E-3</v>
      </c>
      <c r="AC12" s="110">
        <v>0.74208144796380104</v>
      </c>
    </row>
    <row r="13" spans="1:30" ht="25.15" customHeight="1" x14ac:dyDescent="0.25">
      <c r="A13" s="5">
        <v>50010</v>
      </c>
      <c r="B13" s="57" t="s">
        <v>47</v>
      </c>
      <c r="C13" s="58">
        <v>45381</v>
      </c>
      <c r="D13" s="109">
        <v>0.2</v>
      </c>
      <c r="E13" s="109">
        <v>0.27017543859649124</v>
      </c>
      <c r="F13" s="109">
        <v>0.38596491228070173</v>
      </c>
      <c r="G13" s="109">
        <v>8.771929824561403E-2</v>
      </c>
      <c r="H13" s="109">
        <v>5.6140350877192984E-2</v>
      </c>
      <c r="I13" s="109">
        <v>0.1524822695035461</v>
      </c>
      <c r="J13" s="109">
        <v>0.450354609929078</v>
      </c>
      <c r="K13" s="109">
        <v>0.22340425531914893</v>
      </c>
      <c r="L13" s="109">
        <v>0.10283687943262411</v>
      </c>
      <c r="M13" s="109">
        <v>7.0921985815602842E-2</v>
      </c>
      <c r="N13" s="109">
        <v>0.15492957746478872</v>
      </c>
      <c r="O13" s="109">
        <v>0.1619718309859155</v>
      </c>
      <c r="P13" s="109">
        <v>0.35563380281690143</v>
      </c>
      <c r="Q13" s="109">
        <v>0.15492957746478872</v>
      </c>
      <c r="R13" s="109">
        <v>0.17253521126760563</v>
      </c>
      <c r="S13" s="109">
        <v>0.33568904593639576</v>
      </c>
      <c r="T13" s="109">
        <v>0.35689045936395758</v>
      </c>
      <c r="U13" s="109">
        <v>0.19081272084805653</v>
      </c>
      <c r="V13" s="109">
        <v>4.5936395759717315E-2</v>
      </c>
      <c r="W13" s="109">
        <v>7.0671378091872794E-2</v>
      </c>
      <c r="X13" s="109">
        <v>0.1649122807017544</v>
      </c>
      <c r="Y13" s="109">
        <v>0.42105263157894735</v>
      </c>
      <c r="Z13" s="109">
        <v>0.27017543859649124</v>
      </c>
      <c r="AA13" s="109">
        <v>0.10175438596491228</v>
      </c>
      <c r="AB13" s="109">
        <v>4.2105263157894736E-2</v>
      </c>
      <c r="AC13" s="110">
        <v>0.44210526315789478</v>
      </c>
    </row>
    <row r="14" spans="1:30" ht="25.15" customHeight="1" x14ac:dyDescent="0.25">
      <c r="A14" s="5">
        <v>50011</v>
      </c>
      <c r="B14" s="57" t="s">
        <v>48</v>
      </c>
      <c r="C14" s="58">
        <v>45381</v>
      </c>
      <c r="D14" s="109">
        <v>0.19628647214854111</v>
      </c>
      <c r="E14" s="109">
        <v>0.27851458885941643</v>
      </c>
      <c r="F14" s="109">
        <v>0.3713527851458886</v>
      </c>
      <c r="G14" s="109">
        <v>7.161803713527852E-2</v>
      </c>
      <c r="H14" s="109">
        <v>8.2228116710875335E-2</v>
      </c>
      <c r="I14" s="109">
        <v>0.17724867724867724</v>
      </c>
      <c r="J14" s="109">
        <v>0.4417989417989418</v>
      </c>
      <c r="K14" s="109">
        <v>0.25132275132275134</v>
      </c>
      <c r="L14" s="109">
        <v>6.0846560846560843E-2</v>
      </c>
      <c r="M14" s="109">
        <v>6.8783068783068779E-2</v>
      </c>
      <c r="N14" s="109">
        <v>0.1736842105263158</v>
      </c>
      <c r="O14" s="109">
        <v>0.18947368421052632</v>
      </c>
      <c r="P14" s="109">
        <v>0.34210526315789475</v>
      </c>
      <c r="Q14" s="109">
        <v>0.11578947368421053</v>
      </c>
      <c r="R14" s="109">
        <v>0.17894736842105263</v>
      </c>
      <c r="S14" s="109">
        <v>0.34036939313984171</v>
      </c>
      <c r="T14" s="109">
        <v>0.39577836411609496</v>
      </c>
      <c r="U14" s="109">
        <v>0.13456464379947231</v>
      </c>
      <c r="V14" s="109">
        <v>5.2770448548812667E-2</v>
      </c>
      <c r="W14" s="109">
        <v>7.6517150395778361E-2</v>
      </c>
      <c r="X14" s="109">
        <v>0.19210526315789472</v>
      </c>
      <c r="Y14" s="109">
        <v>0.42105263157894735</v>
      </c>
      <c r="Z14" s="109">
        <v>0.23947368421052631</v>
      </c>
      <c r="AA14" s="109">
        <v>0.1</v>
      </c>
      <c r="AB14" s="109">
        <v>4.736842105263158E-2</v>
      </c>
      <c r="AC14" s="110">
        <v>0.46578947368421059</v>
      </c>
    </row>
    <row r="15" spans="1:30" ht="25.15" customHeight="1" x14ac:dyDescent="0.25">
      <c r="A15" s="5">
        <v>50012</v>
      </c>
      <c r="B15" s="57" t="s">
        <v>49</v>
      </c>
      <c r="C15" s="58">
        <v>45381</v>
      </c>
      <c r="D15" s="109">
        <v>0.2</v>
      </c>
      <c r="E15" s="109">
        <v>0.43076923076923079</v>
      </c>
      <c r="F15" s="109">
        <v>0.29230769230769232</v>
      </c>
      <c r="G15" s="109">
        <v>6.1538461538461542E-2</v>
      </c>
      <c r="H15" s="109">
        <v>1.5384615384615385E-2</v>
      </c>
      <c r="I15" s="109">
        <v>0.15384615384615385</v>
      </c>
      <c r="J15" s="109">
        <v>0.55384615384615388</v>
      </c>
      <c r="K15" s="109">
        <v>0.24615384615384617</v>
      </c>
      <c r="L15" s="109">
        <v>3.0769230769230771E-2</v>
      </c>
      <c r="M15" s="109">
        <v>1.5384615384615385E-2</v>
      </c>
      <c r="N15" s="109">
        <v>0.12307692307692308</v>
      </c>
      <c r="O15" s="109">
        <v>0.23076923076923078</v>
      </c>
      <c r="P15" s="109">
        <v>0.36923076923076925</v>
      </c>
      <c r="Q15" s="109">
        <v>0.16923076923076924</v>
      </c>
      <c r="R15" s="109">
        <v>0.1076923076923077</v>
      </c>
      <c r="S15" s="109">
        <v>0.23076923076923078</v>
      </c>
      <c r="T15" s="109">
        <v>0.36923076923076925</v>
      </c>
      <c r="U15" s="109">
        <v>0.30769230769230771</v>
      </c>
      <c r="V15" s="109">
        <v>4.6153846153846156E-2</v>
      </c>
      <c r="W15" s="109">
        <v>4.6153846153846156E-2</v>
      </c>
      <c r="X15" s="109">
        <v>0.1076923076923077</v>
      </c>
      <c r="Y15" s="109">
        <v>0.53846153846153844</v>
      </c>
      <c r="Z15" s="109">
        <v>0.26153846153846155</v>
      </c>
      <c r="AA15" s="109">
        <v>7.6923076923076927E-2</v>
      </c>
      <c r="AB15" s="109">
        <v>1.5384615384615385E-2</v>
      </c>
      <c r="AC15" s="110">
        <v>0.55384615384615388</v>
      </c>
    </row>
    <row r="16" spans="1:30" ht="25.15" customHeight="1" x14ac:dyDescent="0.25">
      <c r="A16" s="5">
        <v>50013</v>
      </c>
      <c r="B16" s="57" t="s">
        <v>50</v>
      </c>
      <c r="C16" s="58">
        <v>45381</v>
      </c>
      <c r="D16" s="109">
        <v>0.44067796610169491</v>
      </c>
      <c r="E16" s="109">
        <v>0.40677966101694918</v>
      </c>
      <c r="F16" s="109">
        <v>0.12429378531073447</v>
      </c>
      <c r="G16" s="109">
        <v>2.8248587570621469E-2</v>
      </c>
      <c r="H16" s="109">
        <v>0</v>
      </c>
      <c r="I16" s="109">
        <v>0.21590909090909091</v>
      </c>
      <c r="J16" s="109">
        <v>0.55113636363636365</v>
      </c>
      <c r="K16" s="109">
        <v>0.15340909090909091</v>
      </c>
      <c r="L16" s="109">
        <v>6.8181818181818177E-2</v>
      </c>
      <c r="M16" s="109">
        <v>1.1363636363636364E-2</v>
      </c>
      <c r="N16" s="109">
        <v>0.25568181818181818</v>
      </c>
      <c r="O16" s="109">
        <v>0.27840909090909088</v>
      </c>
      <c r="P16" s="109">
        <v>0.25</v>
      </c>
      <c r="Q16" s="109">
        <v>0.14772727272727273</v>
      </c>
      <c r="R16" s="109">
        <v>6.8181818181818177E-2</v>
      </c>
      <c r="S16" s="109">
        <v>0.47457627118644069</v>
      </c>
      <c r="T16" s="109">
        <v>0.37853107344632769</v>
      </c>
      <c r="U16" s="109">
        <v>0.10734463276836158</v>
      </c>
      <c r="V16" s="109">
        <v>3.3898305084745763E-2</v>
      </c>
      <c r="W16" s="109">
        <v>5.6497175141242938E-3</v>
      </c>
      <c r="X16" s="109">
        <v>0.35028248587570621</v>
      </c>
      <c r="Y16" s="109">
        <v>0.4576271186440678</v>
      </c>
      <c r="Z16" s="109">
        <v>0.16384180790960451</v>
      </c>
      <c r="AA16" s="109">
        <v>2.8248587570621469E-2</v>
      </c>
      <c r="AB16" s="109">
        <v>0</v>
      </c>
      <c r="AC16" s="110">
        <v>0.77966101694915257</v>
      </c>
    </row>
    <row r="17" spans="1:29" ht="25.15" customHeight="1" x14ac:dyDescent="0.25">
      <c r="A17" s="5">
        <v>50014</v>
      </c>
      <c r="B17" s="57" t="s">
        <v>51</v>
      </c>
      <c r="C17" s="58">
        <v>45381</v>
      </c>
      <c r="D17" s="109">
        <v>0.22936893203883496</v>
      </c>
      <c r="E17" s="109">
        <v>0.375</v>
      </c>
      <c r="F17" s="109">
        <v>0.30097087378640774</v>
      </c>
      <c r="G17" s="109">
        <v>5.2184466019417473E-2</v>
      </c>
      <c r="H17" s="109">
        <v>4.2475728155339808E-2</v>
      </c>
      <c r="I17" s="109">
        <v>0.22964763061968407</v>
      </c>
      <c r="J17" s="109">
        <v>0.47630619684082626</v>
      </c>
      <c r="K17" s="109">
        <v>0.20291616038882138</v>
      </c>
      <c r="L17" s="109">
        <v>4.7387606318347507E-2</v>
      </c>
      <c r="M17" s="109">
        <v>4.374240583232078E-2</v>
      </c>
      <c r="N17" s="109">
        <v>0.2012121212121212</v>
      </c>
      <c r="O17" s="109">
        <v>0.18303030303030304</v>
      </c>
      <c r="P17" s="109">
        <v>0.32848484848484849</v>
      </c>
      <c r="Q17" s="109">
        <v>0.12848484848484848</v>
      </c>
      <c r="R17" s="109">
        <v>0.15878787878787878</v>
      </c>
      <c r="S17" s="109">
        <v>0.52798053527980537</v>
      </c>
      <c r="T17" s="109">
        <v>0.31021897810218979</v>
      </c>
      <c r="U17" s="109">
        <v>0.10462287104622871</v>
      </c>
      <c r="V17" s="109">
        <v>1.5815085158150853E-2</v>
      </c>
      <c r="W17" s="109">
        <v>4.1362530413625302E-2</v>
      </c>
      <c r="X17" s="109">
        <v>0.23849878934624696</v>
      </c>
      <c r="Y17" s="109">
        <v>0.47820823244552058</v>
      </c>
      <c r="Z17" s="109">
        <v>0.20823244552058112</v>
      </c>
      <c r="AA17" s="109">
        <v>4.9636803874092007E-2</v>
      </c>
      <c r="AB17" s="109">
        <v>2.5423728813559324E-2</v>
      </c>
      <c r="AC17" s="110">
        <v>0.64164648910411615</v>
      </c>
    </row>
    <row r="18" spans="1:29" ht="25.15" customHeight="1" x14ac:dyDescent="0.25">
      <c r="A18" s="5">
        <v>50015</v>
      </c>
      <c r="B18" s="57" t="s">
        <v>52</v>
      </c>
      <c r="C18" s="58">
        <v>45381</v>
      </c>
      <c r="D18" s="109">
        <v>0.32287581699346407</v>
      </c>
      <c r="E18" s="109">
        <v>0.396078431372549</v>
      </c>
      <c r="F18" s="109">
        <v>0.23137254901960785</v>
      </c>
      <c r="G18" s="109">
        <v>3.3986928104575161E-2</v>
      </c>
      <c r="H18" s="109">
        <v>1.5686274509803921E-2</v>
      </c>
      <c r="I18" s="109">
        <v>0.2650130548302872</v>
      </c>
      <c r="J18" s="109">
        <v>0.52741514360313313</v>
      </c>
      <c r="K18" s="109">
        <v>0.14490861618798956</v>
      </c>
      <c r="L18" s="109">
        <v>4.4386422976501305E-2</v>
      </c>
      <c r="M18" s="109">
        <v>1.8276762402088774E-2</v>
      </c>
      <c r="N18" s="109">
        <v>0.25911458333333331</v>
      </c>
      <c r="O18" s="109">
        <v>0.25130208333333331</v>
      </c>
      <c r="P18" s="109">
        <v>0.26171875</v>
      </c>
      <c r="Q18" s="109">
        <v>0.12109375</v>
      </c>
      <c r="R18" s="109">
        <v>0.10677083333333333</v>
      </c>
      <c r="S18" s="109">
        <v>0.43790849673202614</v>
      </c>
      <c r="T18" s="109">
        <v>0.396078431372549</v>
      </c>
      <c r="U18" s="109">
        <v>9.8039215686274508E-2</v>
      </c>
      <c r="V18" s="109">
        <v>3.1372549019607843E-2</v>
      </c>
      <c r="W18" s="109">
        <v>3.6601307189542485E-2</v>
      </c>
      <c r="X18" s="109">
        <v>0.2925877763328999</v>
      </c>
      <c r="Y18" s="109">
        <v>0.47334200260078024</v>
      </c>
      <c r="Z18" s="109">
        <v>0.17945383615084526</v>
      </c>
      <c r="AA18" s="109">
        <v>4.0312093628088429E-2</v>
      </c>
      <c r="AB18" s="109">
        <v>1.4304291287386216E-2</v>
      </c>
      <c r="AC18" s="110">
        <v>0.71131339401820548</v>
      </c>
    </row>
    <row r="19" spans="1:29" ht="25.15" customHeight="1" x14ac:dyDescent="0.25">
      <c r="A19" s="5">
        <v>50016</v>
      </c>
      <c r="B19" s="57" t="s">
        <v>53</v>
      </c>
      <c r="C19" s="58">
        <v>45381</v>
      </c>
      <c r="D19" s="109">
        <v>0.1875</v>
      </c>
      <c r="E19" s="109">
        <v>0.375</v>
      </c>
      <c r="F19" s="109">
        <v>0.1875</v>
      </c>
      <c r="G19" s="109">
        <v>0.125</v>
      </c>
      <c r="H19" s="109">
        <v>0.125</v>
      </c>
      <c r="I19" s="109">
        <v>0.25</v>
      </c>
      <c r="J19" s="109">
        <v>0.125</v>
      </c>
      <c r="K19" s="109">
        <v>0.375</v>
      </c>
      <c r="L19" s="109">
        <v>0.125</v>
      </c>
      <c r="M19" s="109">
        <v>0.125</v>
      </c>
      <c r="N19" s="109">
        <v>0.3125</v>
      </c>
      <c r="O19" s="109">
        <v>0.125</v>
      </c>
      <c r="P19" s="109">
        <v>0.125</v>
      </c>
      <c r="Q19" s="109">
        <v>0.1875</v>
      </c>
      <c r="R19" s="109">
        <v>0.25</v>
      </c>
      <c r="S19" s="109">
        <v>0.3125</v>
      </c>
      <c r="T19" s="109">
        <v>0.125</v>
      </c>
      <c r="U19" s="109">
        <v>0.375</v>
      </c>
      <c r="V19" s="109">
        <v>6.25E-2</v>
      </c>
      <c r="W19" s="109">
        <v>0.125</v>
      </c>
      <c r="X19" s="109">
        <v>0.25</v>
      </c>
      <c r="Y19" s="109">
        <v>0.1875</v>
      </c>
      <c r="Z19" s="109">
        <v>0.3125</v>
      </c>
      <c r="AA19" s="109">
        <v>0.125</v>
      </c>
      <c r="AB19" s="109">
        <v>0.125</v>
      </c>
      <c r="AC19" s="110">
        <v>0.1875</v>
      </c>
    </row>
    <row r="20" spans="1:29" ht="25.15" customHeight="1" x14ac:dyDescent="0.25">
      <c r="A20" s="5">
        <v>50018</v>
      </c>
      <c r="B20" s="57" t="s">
        <v>54</v>
      </c>
      <c r="C20" s="58">
        <v>45381</v>
      </c>
      <c r="D20" s="109">
        <v>0.45263157894736844</v>
      </c>
      <c r="E20" s="109">
        <v>0.38947368421052631</v>
      </c>
      <c r="F20" s="109">
        <v>0.1368421052631579</v>
      </c>
      <c r="G20" s="109">
        <v>1.0526315789473684E-2</v>
      </c>
      <c r="H20" s="109">
        <v>1.0526315789473684E-2</v>
      </c>
      <c r="I20" s="109">
        <v>0.30526315789473685</v>
      </c>
      <c r="J20" s="109">
        <v>0.5368421052631579</v>
      </c>
      <c r="K20" s="109">
        <v>0.1368421052631579</v>
      </c>
      <c r="L20" s="109">
        <v>1.0526315789473684E-2</v>
      </c>
      <c r="M20" s="109">
        <v>1.0526315789473684E-2</v>
      </c>
      <c r="N20" s="109">
        <v>0.22105263157894736</v>
      </c>
      <c r="O20" s="109">
        <v>0.3473684210526316</v>
      </c>
      <c r="P20" s="109">
        <v>0.36842105263157893</v>
      </c>
      <c r="Q20" s="109">
        <v>4.2105263157894736E-2</v>
      </c>
      <c r="R20" s="109">
        <v>2.1052631578947368E-2</v>
      </c>
      <c r="S20" s="109">
        <v>0.54736842105263162</v>
      </c>
      <c r="T20" s="109">
        <v>0.29473684210526313</v>
      </c>
      <c r="U20" s="109">
        <v>0.12631578947368421</v>
      </c>
      <c r="V20" s="109">
        <v>3.1578947368421054E-2</v>
      </c>
      <c r="W20" s="109">
        <v>0</v>
      </c>
      <c r="X20" s="109">
        <v>0.4</v>
      </c>
      <c r="Y20" s="109">
        <v>0.4631578947368421</v>
      </c>
      <c r="Z20" s="109">
        <v>0.11578947368421053</v>
      </c>
      <c r="AA20" s="109">
        <v>2.1052631578947368E-2</v>
      </c>
      <c r="AB20" s="109">
        <v>0</v>
      </c>
      <c r="AC20" s="110">
        <v>0.8421052631578948</v>
      </c>
    </row>
    <row r="21" spans="1:29" ht="25.15" customHeight="1" x14ac:dyDescent="0.25">
      <c r="A21" s="5">
        <v>50019</v>
      </c>
      <c r="B21" s="57" t="s">
        <v>55</v>
      </c>
      <c r="C21" s="58">
        <v>45381</v>
      </c>
      <c r="D21" s="109">
        <v>0.27586206896551724</v>
      </c>
      <c r="E21" s="109">
        <v>0.3724137931034483</v>
      </c>
      <c r="F21" s="109">
        <v>0.2620689655172414</v>
      </c>
      <c r="G21" s="109">
        <v>6.8965517241379309E-2</v>
      </c>
      <c r="H21" s="109">
        <v>2.0689655172413793E-2</v>
      </c>
      <c r="I21" s="109">
        <v>0.19310344827586207</v>
      </c>
      <c r="J21" s="109">
        <v>0.51724137931034486</v>
      </c>
      <c r="K21" s="109">
        <v>0.2</v>
      </c>
      <c r="L21" s="109">
        <v>5.5172413793103448E-2</v>
      </c>
      <c r="M21" s="109">
        <v>3.4482758620689655E-2</v>
      </c>
      <c r="N21" s="109">
        <v>0.14583333333333334</v>
      </c>
      <c r="O21" s="109">
        <v>0.2638888888888889</v>
      </c>
      <c r="P21" s="109">
        <v>0.30555555555555558</v>
      </c>
      <c r="Q21" s="109">
        <v>0.15277777777777779</v>
      </c>
      <c r="R21" s="109">
        <v>0.13194444444444445</v>
      </c>
      <c r="S21" s="109">
        <v>0.45833333333333331</v>
      </c>
      <c r="T21" s="109">
        <v>0.28472222222222221</v>
      </c>
      <c r="U21" s="109">
        <v>0.16666666666666666</v>
      </c>
      <c r="V21" s="109">
        <v>3.4722222222222224E-2</v>
      </c>
      <c r="W21" s="109">
        <v>5.5555555555555552E-2</v>
      </c>
      <c r="X21" s="109">
        <v>0.2413793103448276</v>
      </c>
      <c r="Y21" s="109">
        <v>0.42758620689655175</v>
      </c>
      <c r="Z21" s="109">
        <v>0.2413793103448276</v>
      </c>
      <c r="AA21" s="109">
        <v>6.8965517241379309E-2</v>
      </c>
      <c r="AB21" s="109">
        <v>2.0689655172413793E-2</v>
      </c>
      <c r="AC21" s="110">
        <v>0.57931034482758614</v>
      </c>
    </row>
    <row r="22" spans="1:29" ht="25.15" customHeight="1" x14ac:dyDescent="0.25">
      <c r="A22" s="5">
        <v>50020</v>
      </c>
      <c r="B22" s="15" t="s">
        <v>158</v>
      </c>
      <c r="C22" s="58">
        <v>45381</v>
      </c>
      <c r="D22" s="109">
        <v>0.26714801444043323</v>
      </c>
      <c r="E22" s="109">
        <v>0.35740072202166068</v>
      </c>
      <c r="F22" s="109">
        <v>0.2851985559566787</v>
      </c>
      <c r="G22" s="109">
        <v>5.0541516245487361E-2</v>
      </c>
      <c r="H22" s="109">
        <v>3.9711191335740074E-2</v>
      </c>
      <c r="I22" s="109">
        <v>0.22826086956521738</v>
      </c>
      <c r="J22" s="109">
        <v>0.44927536231884058</v>
      </c>
      <c r="K22" s="109">
        <v>0.20289855072463769</v>
      </c>
      <c r="L22" s="109">
        <v>7.2463768115942032E-2</v>
      </c>
      <c r="M22" s="109">
        <v>4.710144927536232E-2</v>
      </c>
      <c r="N22" s="109">
        <v>0.20072992700729927</v>
      </c>
      <c r="O22" s="109">
        <v>0.2518248175182482</v>
      </c>
      <c r="P22" s="109">
        <v>0.28467153284671531</v>
      </c>
      <c r="Q22" s="109">
        <v>0.13503649635036497</v>
      </c>
      <c r="R22" s="109">
        <v>0.12773722627737227</v>
      </c>
      <c r="S22" s="109">
        <v>0.41666666666666669</v>
      </c>
      <c r="T22" s="109">
        <v>0.34420289855072461</v>
      </c>
      <c r="U22" s="109">
        <v>0.14130434782608695</v>
      </c>
      <c r="V22" s="109">
        <v>3.6231884057971016E-2</v>
      </c>
      <c r="W22" s="109">
        <v>6.1594202898550728E-2</v>
      </c>
      <c r="X22" s="109">
        <v>0.26353790613718414</v>
      </c>
      <c r="Y22" s="109">
        <v>0.4296028880866426</v>
      </c>
      <c r="Z22" s="109">
        <v>0.22021660649819494</v>
      </c>
      <c r="AA22" s="109">
        <v>5.7761732851985562E-2</v>
      </c>
      <c r="AB22" s="109">
        <v>2.8880866425992781E-2</v>
      </c>
      <c r="AC22" s="110">
        <v>0.60649819494584845</v>
      </c>
    </row>
    <row r="23" spans="1:29" ht="25.15" customHeight="1" x14ac:dyDescent="0.25">
      <c r="A23" s="5">
        <v>50021</v>
      </c>
      <c r="B23" s="15" t="s">
        <v>57</v>
      </c>
      <c r="C23" s="58">
        <v>45381</v>
      </c>
      <c r="D23" s="109">
        <v>0.25892857142857145</v>
      </c>
      <c r="E23" s="109">
        <v>0.4732142857142857</v>
      </c>
      <c r="F23" s="109">
        <v>0.21428571428571427</v>
      </c>
      <c r="G23" s="109">
        <v>3.5714285714285712E-2</v>
      </c>
      <c r="H23" s="109">
        <v>1.7857142857142856E-2</v>
      </c>
      <c r="I23" s="109">
        <v>0.17857142857142858</v>
      </c>
      <c r="J23" s="109">
        <v>0.625</v>
      </c>
      <c r="K23" s="109">
        <v>0.13392857142857142</v>
      </c>
      <c r="L23" s="109">
        <v>5.3571428571428568E-2</v>
      </c>
      <c r="M23" s="109">
        <v>8.9285714285714281E-3</v>
      </c>
      <c r="N23" s="109">
        <v>0.1981981981981982</v>
      </c>
      <c r="O23" s="109">
        <v>0.24324324324324326</v>
      </c>
      <c r="P23" s="109">
        <v>0.33333333333333331</v>
      </c>
      <c r="Q23" s="109">
        <v>0.12612612612612611</v>
      </c>
      <c r="R23" s="109">
        <v>9.90990990990991E-2</v>
      </c>
      <c r="S23" s="109">
        <v>0.46846846846846846</v>
      </c>
      <c r="T23" s="109">
        <v>0.43243243243243246</v>
      </c>
      <c r="U23" s="109">
        <v>6.3063063063063057E-2</v>
      </c>
      <c r="V23" s="109">
        <v>2.7027027027027029E-2</v>
      </c>
      <c r="W23" s="109">
        <v>9.0090090090090089E-3</v>
      </c>
      <c r="X23" s="109">
        <v>0.25</v>
      </c>
      <c r="Y23" s="109">
        <v>0.5267857142857143</v>
      </c>
      <c r="Z23" s="109">
        <v>0.19642857142857142</v>
      </c>
      <c r="AA23" s="109">
        <v>2.6785714285714284E-2</v>
      </c>
      <c r="AB23" s="109">
        <v>0</v>
      </c>
      <c r="AC23" s="110">
        <v>0.75</v>
      </c>
    </row>
    <row r="24" spans="1:29" ht="25.15" customHeight="1" x14ac:dyDescent="0.25">
      <c r="A24" s="5">
        <v>50022</v>
      </c>
      <c r="B24" s="15" t="s">
        <v>58</v>
      </c>
      <c r="C24" s="58">
        <v>45381</v>
      </c>
      <c r="D24" s="109">
        <v>0.26477541371158392</v>
      </c>
      <c r="E24" s="109">
        <v>0.47044917257683216</v>
      </c>
      <c r="F24" s="109">
        <v>0.22458628841607564</v>
      </c>
      <c r="G24" s="109">
        <v>3.0732860520094562E-2</v>
      </c>
      <c r="H24" s="109">
        <v>9.4562647754137114E-3</v>
      </c>
      <c r="I24" s="109">
        <v>0.13882352941176471</v>
      </c>
      <c r="J24" s="109">
        <v>0.57176470588235295</v>
      </c>
      <c r="K24" s="109">
        <v>0.22588235294117648</v>
      </c>
      <c r="L24" s="109">
        <v>5.647058823529412E-2</v>
      </c>
      <c r="M24" s="109">
        <v>7.058823529411765E-3</v>
      </c>
      <c r="N24" s="109">
        <v>0.18544600938967137</v>
      </c>
      <c r="O24" s="109">
        <v>0.30985915492957744</v>
      </c>
      <c r="P24" s="109">
        <v>0.29577464788732394</v>
      </c>
      <c r="Q24" s="109">
        <v>0.14319248826291081</v>
      </c>
      <c r="R24" s="109">
        <v>6.5727699530516437E-2</v>
      </c>
      <c r="S24" s="109">
        <v>0.37735849056603776</v>
      </c>
      <c r="T24" s="109">
        <v>0.41745283018867924</v>
      </c>
      <c r="U24" s="109">
        <v>0.14386792452830188</v>
      </c>
      <c r="V24" s="109">
        <v>4.0094339622641507E-2</v>
      </c>
      <c r="W24" s="109">
        <v>2.1226415094339621E-2</v>
      </c>
      <c r="X24" s="109">
        <v>0.24178403755868544</v>
      </c>
      <c r="Y24" s="109">
        <v>0.5</v>
      </c>
      <c r="Z24" s="109">
        <v>0.20892018779342722</v>
      </c>
      <c r="AA24" s="109">
        <v>4.2253521126760563E-2</v>
      </c>
      <c r="AB24" s="109">
        <v>7.0422535211267607E-3</v>
      </c>
      <c r="AC24" s="110">
        <v>0.69248826291079824</v>
      </c>
    </row>
    <row r="25" spans="1:29" ht="25.15" customHeight="1" x14ac:dyDescent="0.25">
      <c r="A25" s="5">
        <v>50023</v>
      </c>
      <c r="B25" s="15" t="s">
        <v>159</v>
      </c>
      <c r="C25" s="58">
        <v>45381</v>
      </c>
      <c r="D25" s="109">
        <v>0.29319371727748689</v>
      </c>
      <c r="E25" s="109">
        <v>0.3193717277486911</v>
      </c>
      <c r="F25" s="109">
        <v>0.26701570680628273</v>
      </c>
      <c r="G25" s="109">
        <v>7.3298429319371722E-2</v>
      </c>
      <c r="H25" s="109">
        <v>4.712041884816754E-2</v>
      </c>
      <c r="I25" s="109">
        <v>0.25520833333333331</v>
      </c>
      <c r="J25" s="109">
        <v>0.4375</v>
      </c>
      <c r="K25" s="109">
        <v>0.21354166666666666</v>
      </c>
      <c r="L25" s="109">
        <v>4.1666666666666664E-2</v>
      </c>
      <c r="M25" s="109">
        <v>5.2083333333333336E-2</v>
      </c>
      <c r="N25" s="109">
        <v>0.19791666666666666</v>
      </c>
      <c r="O25" s="109">
        <v>0.1875</v>
      </c>
      <c r="P25" s="109">
        <v>0.24479166666666666</v>
      </c>
      <c r="Q25" s="109">
        <v>0.19270833333333334</v>
      </c>
      <c r="R25" s="109">
        <v>0.17708333333333334</v>
      </c>
      <c r="S25" s="109">
        <v>0.50261780104712039</v>
      </c>
      <c r="T25" s="109">
        <v>0.31413612565445026</v>
      </c>
      <c r="U25" s="109">
        <v>0.1256544502617801</v>
      </c>
      <c r="V25" s="109">
        <v>2.0942408376963352E-2</v>
      </c>
      <c r="W25" s="109">
        <v>3.6649214659685861E-2</v>
      </c>
      <c r="X25" s="109">
        <v>0.25</v>
      </c>
      <c r="Y25" s="109">
        <v>0.42708333333333331</v>
      </c>
      <c r="Z25" s="109">
        <v>0.25</v>
      </c>
      <c r="AA25" s="109">
        <v>3.6458333333333336E-2</v>
      </c>
      <c r="AB25" s="109">
        <v>3.6458333333333336E-2</v>
      </c>
      <c r="AC25" s="110">
        <v>0.60416666666666652</v>
      </c>
    </row>
    <row r="26" spans="1:29" ht="25.15" customHeight="1" x14ac:dyDescent="0.25">
      <c r="A26" s="5">
        <v>50024</v>
      </c>
      <c r="B26" s="57" t="s">
        <v>60</v>
      </c>
      <c r="C26" s="58">
        <v>45381</v>
      </c>
      <c r="D26" s="109">
        <v>0.30635245901639346</v>
      </c>
      <c r="E26" s="109">
        <v>0.33606557377049179</v>
      </c>
      <c r="F26" s="109">
        <v>0.29098360655737704</v>
      </c>
      <c r="G26" s="109">
        <v>3.8934426229508198E-2</v>
      </c>
      <c r="H26" s="109">
        <v>2.7663934426229508E-2</v>
      </c>
      <c r="I26" s="109">
        <v>0.30572597137014312</v>
      </c>
      <c r="J26" s="109">
        <v>0.44785276073619634</v>
      </c>
      <c r="K26" s="109">
        <v>0.17177914110429449</v>
      </c>
      <c r="L26" s="109">
        <v>5.3169734151329244E-2</v>
      </c>
      <c r="M26" s="109">
        <v>2.1472392638036811E-2</v>
      </c>
      <c r="N26" s="109">
        <v>0.21326530612244898</v>
      </c>
      <c r="O26" s="109">
        <v>0.21938775510204081</v>
      </c>
      <c r="P26" s="109">
        <v>0.32142857142857145</v>
      </c>
      <c r="Q26" s="109">
        <v>0.13469387755102041</v>
      </c>
      <c r="R26" s="109">
        <v>0.11122448979591837</v>
      </c>
      <c r="S26" s="109">
        <v>0.49745158002038736</v>
      </c>
      <c r="T26" s="109">
        <v>0.37104994903160043</v>
      </c>
      <c r="U26" s="109">
        <v>8.766564729867482E-2</v>
      </c>
      <c r="V26" s="109">
        <v>2.7522935779816515E-2</v>
      </c>
      <c r="W26" s="109">
        <v>1.6309887869520898E-2</v>
      </c>
      <c r="X26" s="109">
        <v>0.272452068617558</v>
      </c>
      <c r="Y26" s="109">
        <v>0.46215943491422806</v>
      </c>
      <c r="Z26" s="109">
        <v>0.20080726538849647</v>
      </c>
      <c r="AA26" s="109">
        <v>5.0454086781029264E-2</v>
      </c>
      <c r="AB26" s="109">
        <v>1.4127144298688193E-2</v>
      </c>
      <c r="AC26" s="110">
        <v>0.67003027245206859</v>
      </c>
    </row>
    <row r="27" spans="1:29" ht="25.15" customHeight="1" x14ac:dyDescent="0.25">
      <c r="A27" s="5">
        <v>50025</v>
      </c>
      <c r="B27" s="57" t="s">
        <v>61</v>
      </c>
      <c r="C27" s="58">
        <v>45381</v>
      </c>
      <c r="D27" s="109">
        <v>0.20723684210526316</v>
      </c>
      <c r="E27" s="109">
        <v>0.36184210526315791</v>
      </c>
      <c r="F27" s="109">
        <v>0.35197368421052633</v>
      </c>
      <c r="G27" s="109">
        <v>6.25E-2</v>
      </c>
      <c r="H27" s="109">
        <v>1.6447368421052631E-2</v>
      </c>
      <c r="I27" s="109">
        <v>0.1875</v>
      </c>
      <c r="J27" s="109">
        <v>0.48355263157894735</v>
      </c>
      <c r="K27" s="109">
        <v>0.25986842105263158</v>
      </c>
      <c r="L27" s="109">
        <v>5.2631578947368418E-2</v>
      </c>
      <c r="M27" s="109">
        <v>1.6447368421052631E-2</v>
      </c>
      <c r="N27" s="109">
        <v>0.19536423841059603</v>
      </c>
      <c r="O27" s="109">
        <v>0.16556291390728478</v>
      </c>
      <c r="P27" s="109">
        <v>0.37748344370860926</v>
      </c>
      <c r="Q27" s="109">
        <v>0.10927152317880795</v>
      </c>
      <c r="R27" s="109">
        <v>0.15231788079470199</v>
      </c>
      <c r="S27" s="109">
        <v>0.48684210526315791</v>
      </c>
      <c r="T27" s="109">
        <v>0.375</v>
      </c>
      <c r="U27" s="109">
        <v>0.11842105263157894</v>
      </c>
      <c r="V27" s="109">
        <v>9.8684210526315784E-3</v>
      </c>
      <c r="W27" s="109">
        <v>9.8684210526315784E-3</v>
      </c>
      <c r="X27" s="109">
        <v>0.22039473684210525</v>
      </c>
      <c r="Y27" s="109">
        <v>0.46381578947368424</v>
      </c>
      <c r="Z27" s="109">
        <v>0.25657894736842107</v>
      </c>
      <c r="AA27" s="109">
        <v>5.5921052631578948E-2</v>
      </c>
      <c r="AB27" s="109">
        <v>3.2894736842105261E-3</v>
      </c>
      <c r="AC27" s="110">
        <v>0.625</v>
      </c>
    </row>
    <row r="28" spans="1:29" ht="25.15" customHeight="1" x14ac:dyDescent="0.25">
      <c r="A28" s="5">
        <v>50026</v>
      </c>
      <c r="B28" s="57" t="s">
        <v>62</v>
      </c>
      <c r="C28" s="58">
        <v>45381</v>
      </c>
      <c r="D28" s="109">
        <v>0.34591194968553457</v>
      </c>
      <c r="E28" s="109">
        <v>0.31446540880503143</v>
      </c>
      <c r="F28" s="109">
        <v>0.22012578616352202</v>
      </c>
      <c r="G28" s="109">
        <v>6.2893081761006289E-2</v>
      </c>
      <c r="H28" s="109">
        <v>5.6603773584905662E-2</v>
      </c>
      <c r="I28" s="109">
        <v>0.27044025157232704</v>
      </c>
      <c r="J28" s="109">
        <v>0.44025157232704404</v>
      </c>
      <c r="K28" s="109">
        <v>0.16981132075471697</v>
      </c>
      <c r="L28" s="109">
        <v>4.40251572327044E-2</v>
      </c>
      <c r="M28" s="109">
        <v>7.5471698113207544E-2</v>
      </c>
      <c r="N28" s="109">
        <v>0.2389937106918239</v>
      </c>
      <c r="O28" s="109">
        <v>0.18238993710691823</v>
      </c>
      <c r="P28" s="109">
        <v>0.25157232704402516</v>
      </c>
      <c r="Q28" s="109">
        <v>0.16352201257861634</v>
      </c>
      <c r="R28" s="109">
        <v>0.16352201257861634</v>
      </c>
      <c r="S28" s="109">
        <v>0.44936708860759494</v>
      </c>
      <c r="T28" s="109">
        <v>0.310126582278481</v>
      </c>
      <c r="U28" s="109">
        <v>0.15822784810126583</v>
      </c>
      <c r="V28" s="109">
        <v>6.3291139240506328E-3</v>
      </c>
      <c r="W28" s="109">
        <v>7.5949367088607597E-2</v>
      </c>
      <c r="X28" s="109">
        <v>0.31446540880503143</v>
      </c>
      <c r="Y28" s="109">
        <v>0.36477987421383645</v>
      </c>
      <c r="Z28" s="109">
        <v>0.21383647798742139</v>
      </c>
      <c r="AA28" s="109">
        <v>5.6603773584905662E-2</v>
      </c>
      <c r="AB28" s="109">
        <v>5.0314465408805034E-2</v>
      </c>
      <c r="AC28" s="110">
        <v>0.57232704402515722</v>
      </c>
    </row>
    <row r="29" spans="1:29" ht="25.15" customHeight="1" x14ac:dyDescent="0.25">
      <c r="A29" s="5">
        <v>50027</v>
      </c>
      <c r="B29" s="57" t="s">
        <v>63</v>
      </c>
      <c r="C29" s="58">
        <v>45381</v>
      </c>
      <c r="D29" s="109">
        <v>0.33904109589041098</v>
      </c>
      <c r="E29" s="109">
        <v>0.37671232876712329</v>
      </c>
      <c r="F29" s="109">
        <v>0.23116438356164384</v>
      </c>
      <c r="G29" s="109">
        <v>3.5958904109589039E-2</v>
      </c>
      <c r="H29" s="109">
        <v>1.7123287671232876E-2</v>
      </c>
      <c r="I29" s="109">
        <v>0.29180887372013653</v>
      </c>
      <c r="J29" s="109">
        <v>0.50682593856655289</v>
      </c>
      <c r="K29" s="109">
        <v>0.13822525597269625</v>
      </c>
      <c r="L29" s="109">
        <v>3.9249146757679182E-2</v>
      </c>
      <c r="M29" s="109">
        <v>2.3890784982935155E-2</v>
      </c>
      <c r="N29" s="109">
        <v>0.26530612244897961</v>
      </c>
      <c r="O29" s="109">
        <v>0.25</v>
      </c>
      <c r="P29" s="109">
        <v>0.27210884353741499</v>
      </c>
      <c r="Q29" s="109">
        <v>0.10374149659863946</v>
      </c>
      <c r="R29" s="109">
        <v>0.10884353741496598</v>
      </c>
      <c r="S29" s="109">
        <v>0.46746575342465752</v>
      </c>
      <c r="T29" s="109">
        <v>0.37671232876712329</v>
      </c>
      <c r="U29" s="109">
        <v>8.7328767123287673E-2</v>
      </c>
      <c r="V29" s="109">
        <v>2.9109589041095889E-2</v>
      </c>
      <c r="W29" s="109">
        <v>3.9383561643835614E-2</v>
      </c>
      <c r="X29" s="109">
        <v>0.30612244897959184</v>
      </c>
      <c r="Y29" s="109">
        <v>0.46598639455782315</v>
      </c>
      <c r="Z29" s="109">
        <v>0.16666666666666666</v>
      </c>
      <c r="AA29" s="109">
        <v>4.5918367346938778E-2</v>
      </c>
      <c r="AB29" s="109">
        <v>1.5306122448979591E-2</v>
      </c>
      <c r="AC29" s="110">
        <v>0.71088435374149672</v>
      </c>
    </row>
    <row r="30" spans="1:29" ht="25.15" customHeight="1" x14ac:dyDescent="0.25">
      <c r="A30" s="5">
        <v>50028</v>
      </c>
      <c r="B30" s="57" t="s">
        <v>64</v>
      </c>
      <c r="C30" s="58">
        <v>45381</v>
      </c>
      <c r="D30" s="109">
        <v>0.29577464788732394</v>
      </c>
      <c r="E30" s="109">
        <v>0.53521126760563376</v>
      </c>
      <c r="F30" s="109">
        <v>0.15492957746478872</v>
      </c>
      <c r="G30" s="109">
        <v>1.4084507042253521E-2</v>
      </c>
      <c r="H30" s="109">
        <v>0</v>
      </c>
      <c r="I30" s="109">
        <v>0.11267605633802817</v>
      </c>
      <c r="J30" s="109">
        <v>0.647887323943662</v>
      </c>
      <c r="K30" s="109">
        <v>0.21126760563380281</v>
      </c>
      <c r="L30" s="109">
        <v>2.8169014084507043E-2</v>
      </c>
      <c r="M30" s="109">
        <v>0</v>
      </c>
      <c r="N30" s="109">
        <v>0.18309859154929578</v>
      </c>
      <c r="O30" s="109">
        <v>0.28169014084507044</v>
      </c>
      <c r="P30" s="109">
        <v>0.30985915492957744</v>
      </c>
      <c r="Q30" s="109">
        <v>0.15492957746478872</v>
      </c>
      <c r="R30" s="109">
        <v>7.0422535211267609E-2</v>
      </c>
      <c r="S30" s="109">
        <v>0.35714285714285715</v>
      </c>
      <c r="T30" s="109">
        <v>0.45714285714285713</v>
      </c>
      <c r="U30" s="109">
        <v>0.14285714285714285</v>
      </c>
      <c r="V30" s="109">
        <v>2.8571428571428571E-2</v>
      </c>
      <c r="W30" s="109">
        <v>1.4285714285714285E-2</v>
      </c>
      <c r="X30" s="109">
        <v>0.19718309859154928</v>
      </c>
      <c r="Y30" s="109">
        <v>0.56338028169014087</v>
      </c>
      <c r="Z30" s="109">
        <v>0.21126760563380281</v>
      </c>
      <c r="AA30" s="109">
        <v>2.8169014084507043E-2</v>
      </c>
      <c r="AB30" s="109">
        <v>0</v>
      </c>
      <c r="AC30" s="110">
        <v>0.73239436619718312</v>
      </c>
    </row>
    <row r="31" spans="1:29" ht="25.15" customHeight="1" x14ac:dyDescent="0.25">
      <c r="A31" s="5">
        <v>50030</v>
      </c>
      <c r="B31" s="57" t="s">
        <v>65</v>
      </c>
      <c r="C31" s="58">
        <v>45381</v>
      </c>
      <c r="D31" s="109">
        <v>0.5</v>
      </c>
      <c r="E31" s="109">
        <v>0.5</v>
      </c>
      <c r="F31" s="109">
        <v>0</v>
      </c>
      <c r="G31" s="109">
        <v>0</v>
      </c>
      <c r="H31" s="109">
        <v>0</v>
      </c>
      <c r="I31" s="109">
        <v>0.35714285714285715</v>
      </c>
      <c r="J31" s="109">
        <v>0.5</v>
      </c>
      <c r="K31" s="109">
        <v>0.14285714285714285</v>
      </c>
      <c r="L31" s="109">
        <v>0</v>
      </c>
      <c r="M31" s="109">
        <v>0</v>
      </c>
      <c r="N31" s="109">
        <v>0.2857142857142857</v>
      </c>
      <c r="O31" s="109">
        <v>0.35714285714285715</v>
      </c>
      <c r="P31" s="109">
        <v>0.21428571428571427</v>
      </c>
      <c r="Q31" s="109">
        <v>0.14285714285714285</v>
      </c>
      <c r="R31" s="109">
        <v>0</v>
      </c>
      <c r="S31" s="109">
        <v>0.7857142857142857</v>
      </c>
      <c r="T31" s="109">
        <v>0.21428571428571427</v>
      </c>
      <c r="U31" s="109">
        <v>0</v>
      </c>
      <c r="V31" s="109">
        <v>0</v>
      </c>
      <c r="W31" s="109">
        <v>0</v>
      </c>
      <c r="X31" s="109">
        <v>0.6428571428571429</v>
      </c>
      <c r="Y31" s="109">
        <v>0.2857142857142857</v>
      </c>
      <c r="Z31" s="109">
        <v>7.1428571428571425E-2</v>
      </c>
      <c r="AA31" s="109">
        <v>0</v>
      </c>
      <c r="AB31" s="109">
        <v>0</v>
      </c>
      <c r="AC31" s="110">
        <v>0.9285714285714286</v>
      </c>
    </row>
    <row r="32" spans="1:29" ht="25.15" customHeight="1" x14ac:dyDescent="0.25">
      <c r="A32" s="5">
        <v>50031</v>
      </c>
      <c r="B32" s="57" t="s">
        <v>66</v>
      </c>
      <c r="C32" s="58">
        <v>45381</v>
      </c>
      <c r="D32" s="109">
        <v>0.6428571428571429</v>
      </c>
      <c r="E32" s="109">
        <v>0.21428571428571427</v>
      </c>
      <c r="F32" s="109">
        <v>0.10714285714285714</v>
      </c>
      <c r="G32" s="109">
        <v>0</v>
      </c>
      <c r="H32" s="109">
        <v>3.5714285714285712E-2</v>
      </c>
      <c r="I32" s="109">
        <v>0.5357142857142857</v>
      </c>
      <c r="J32" s="109">
        <v>0.25</v>
      </c>
      <c r="K32" s="109">
        <v>0.17857142857142858</v>
      </c>
      <c r="L32" s="109">
        <v>3.5714285714285712E-2</v>
      </c>
      <c r="M32" s="109">
        <v>0</v>
      </c>
      <c r="N32" s="109">
        <v>0.4642857142857143</v>
      </c>
      <c r="O32" s="109">
        <v>0.17857142857142858</v>
      </c>
      <c r="P32" s="109">
        <v>0.14285714285714285</v>
      </c>
      <c r="Q32" s="109">
        <v>0.17857142857142858</v>
      </c>
      <c r="R32" s="109">
        <v>3.5714285714285712E-2</v>
      </c>
      <c r="S32" s="109">
        <v>0.6428571428571429</v>
      </c>
      <c r="T32" s="109">
        <v>0.32142857142857145</v>
      </c>
      <c r="U32" s="109">
        <v>3.5714285714285712E-2</v>
      </c>
      <c r="V32" s="109">
        <v>0</v>
      </c>
      <c r="W32" s="109">
        <v>0</v>
      </c>
      <c r="X32" s="109">
        <v>0.6071428571428571</v>
      </c>
      <c r="Y32" s="109">
        <v>0.25</v>
      </c>
      <c r="Z32" s="109">
        <v>0.14285714285714285</v>
      </c>
      <c r="AA32" s="109">
        <v>0</v>
      </c>
      <c r="AB32" s="109">
        <v>0</v>
      </c>
      <c r="AC32" s="110">
        <v>0.8571428571428571</v>
      </c>
    </row>
    <row r="33" spans="1:29" ht="25.15" customHeight="1" x14ac:dyDescent="0.25">
      <c r="A33" s="5">
        <v>50032</v>
      </c>
      <c r="B33" s="57" t="s">
        <v>67</v>
      </c>
      <c r="C33" s="58">
        <v>45381</v>
      </c>
      <c r="D33" s="109">
        <v>0.23943661971830985</v>
      </c>
      <c r="E33" s="109">
        <v>0.56338028169014087</v>
      </c>
      <c r="F33" s="109">
        <v>0.16901408450704225</v>
      </c>
      <c r="G33" s="109">
        <v>1.4084507042253521E-2</v>
      </c>
      <c r="H33" s="109">
        <v>1.4084507042253521E-2</v>
      </c>
      <c r="I33" s="109">
        <v>0.16901408450704225</v>
      </c>
      <c r="J33" s="109">
        <v>0.61971830985915488</v>
      </c>
      <c r="K33" s="109">
        <v>0.16901408450704225</v>
      </c>
      <c r="L33" s="109">
        <v>2.8169014084507043E-2</v>
      </c>
      <c r="M33" s="109">
        <v>1.4084507042253521E-2</v>
      </c>
      <c r="N33" s="109">
        <v>0.22857142857142856</v>
      </c>
      <c r="O33" s="109">
        <v>0.31428571428571428</v>
      </c>
      <c r="P33" s="109">
        <v>0.27142857142857141</v>
      </c>
      <c r="Q33" s="109">
        <v>0.12857142857142856</v>
      </c>
      <c r="R33" s="109">
        <v>5.7142857142857141E-2</v>
      </c>
      <c r="S33" s="109">
        <v>0.40845070422535212</v>
      </c>
      <c r="T33" s="109">
        <v>0.43661971830985913</v>
      </c>
      <c r="U33" s="109">
        <v>9.8591549295774641E-2</v>
      </c>
      <c r="V33" s="109">
        <v>2.8169014084507043E-2</v>
      </c>
      <c r="W33" s="109">
        <v>2.8169014084507043E-2</v>
      </c>
      <c r="X33" s="109">
        <v>0.28169014084507044</v>
      </c>
      <c r="Y33" s="109">
        <v>0.52112676056338025</v>
      </c>
      <c r="Z33" s="109">
        <v>0.15492957746478872</v>
      </c>
      <c r="AA33" s="109">
        <v>2.8169014084507043E-2</v>
      </c>
      <c r="AB33" s="109">
        <v>1.4084507042253521E-2</v>
      </c>
      <c r="AC33" s="110">
        <v>0.76056338028169024</v>
      </c>
    </row>
    <row r="34" spans="1:29" ht="25.15" customHeight="1" x14ac:dyDescent="0.25">
      <c r="A34" s="5">
        <v>50033</v>
      </c>
      <c r="B34" s="57" t="s">
        <v>68</v>
      </c>
      <c r="C34" s="58">
        <v>45381</v>
      </c>
      <c r="D34" s="109">
        <v>0.1875</v>
      </c>
      <c r="E34" s="109">
        <v>0.5</v>
      </c>
      <c r="F34" s="109">
        <v>0.29166666666666669</v>
      </c>
      <c r="G34" s="109">
        <v>2.0833333333333332E-2</v>
      </c>
      <c r="H34" s="109">
        <v>0</v>
      </c>
      <c r="I34" s="109">
        <v>0.125</v>
      </c>
      <c r="J34" s="109">
        <v>0.5625</v>
      </c>
      <c r="K34" s="109">
        <v>0.22916666666666666</v>
      </c>
      <c r="L34" s="109">
        <v>8.3333333333333329E-2</v>
      </c>
      <c r="M34" s="109">
        <v>0</v>
      </c>
      <c r="N34" s="109">
        <v>0.1702127659574468</v>
      </c>
      <c r="O34" s="109">
        <v>0.25531914893617019</v>
      </c>
      <c r="P34" s="109">
        <v>0.36170212765957449</v>
      </c>
      <c r="Q34" s="109">
        <v>0.1702127659574468</v>
      </c>
      <c r="R34" s="109">
        <v>4.2553191489361701E-2</v>
      </c>
      <c r="S34" s="109">
        <v>0.39583333333333331</v>
      </c>
      <c r="T34" s="109">
        <v>0.375</v>
      </c>
      <c r="U34" s="109">
        <v>0.20833333333333334</v>
      </c>
      <c r="V34" s="109">
        <v>2.0833333333333332E-2</v>
      </c>
      <c r="W34" s="109">
        <v>0</v>
      </c>
      <c r="X34" s="109">
        <v>0.20833333333333334</v>
      </c>
      <c r="Y34" s="109">
        <v>0.45833333333333331</v>
      </c>
      <c r="Z34" s="109">
        <v>0.3125</v>
      </c>
      <c r="AA34" s="109">
        <v>2.0833333333333332E-2</v>
      </c>
      <c r="AB34" s="109">
        <v>0</v>
      </c>
      <c r="AC34" s="110">
        <v>0.64583333333333326</v>
      </c>
    </row>
    <row r="35" spans="1:29" ht="25.15" customHeight="1" x14ac:dyDescent="0.25">
      <c r="A35" s="5">
        <v>50034</v>
      </c>
      <c r="B35" s="57" t="s">
        <v>69</v>
      </c>
      <c r="C35" s="58">
        <v>45381</v>
      </c>
      <c r="D35" s="109">
        <v>0.22672309552599759</v>
      </c>
      <c r="E35" s="109">
        <v>0.3385731559854897</v>
      </c>
      <c r="F35" s="109">
        <v>0.32345828295042323</v>
      </c>
      <c r="G35" s="109">
        <v>6.2877871825876661E-2</v>
      </c>
      <c r="H35" s="109">
        <v>4.8367593712212817E-2</v>
      </c>
      <c r="I35" s="109">
        <v>0.2120845921450151</v>
      </c>
      <c r="J35" s="109">
        <v>0.46404833836858006</v>
      </c>
      <c r="K35" s="109">
        <v>0.22416918429003022</v>
      </c>
      <c r="L35" s="109">
        <v>5.0151057401812686E-2</v>
      </c>
      <c r="M35" s="109">
        <v>4.9546827794561932E-2</v>
      </c>
      <c r="N35" s="109">
        <v>0.19734459867229934</v>
      </c>
      <c r="O35" s="109">
        <v>0.17742908871454435</v>
      </c>
      <c r="P35" s="109">
        <v>0.3258901629450815</v>
      </c>
      <c r="Q35" s="109">
        <v>0.13035606517803258</v>
      </c>
      <c r="R35" s="109">
        <v>0.16898008449004223</v>
      </c>
      <c r="S35" s="109">
        <v>0.47762998790810157</v>
      </c>
      <c r="T35" s="109">
        <v>0.33494558645707379</v>
      </c>
      <c r="U35" s="109">
        <v>0.11668681983071343</v>
      </c>
      <c r="V35" s="109">
        <v>2.4788391777509067E-2</v>
      </c>
      <c r="W35" s="109">
        <v>4.5949214026602174E-2</v>
      </c>
      <c r="X35" s="109">
        <v>0.22831325301204819</v>
      </c>
      <c r="Y35" s="109">
        <v>0.44939759036144578</v>
      </c>
      <c r="Z35" s="109">
        <v>0.23012048192771084</v>
      </c>
      <c r="AA35" s="109">
        <v>6.2650602409638559E-2</v>
      </c>
      <c r="AB35" s="109">
        <v>2.9518072289156625E-2</v>
      </c>
      <c r="AC35" s="110">
        <v>0.58554216867469877</v>
      </c>
    </row>
    <row r="36" spans="1:29" ht="25.15" customHeight="1" x14ac:dyDescent="0.25">
      <c r="A36" s="5">
        <v>50035</v>
      </c>
      <c r="B36" s="57" t="s">
        <v>70</v>
      </c>
      <c r="C36" s="58">
        <v>45381</v>
      </c>
      <c r="D36" s="109">
        <v>0.20689655172413793</v>
      </c>
      <c r="E36" s="109">
        <v>0.37931034482758619</v>
      </c>
      <c r="F36" s="109">
        <v>0.32758620689655171</v>
      </c>
      <c r="G36" s="109">
        <v>6.8965517241379309E-2</v>
      </c>
      <c r="H36" s="109">
        <v>1.7241379310344827E-2</v>
      </c>
      <c r="I36" s="109">
        <v>0.15517241379310345</v>
      </c>
      <c r="J36" s="109">
        <v>0.51724137931034486</v>
      </c>
      <c r="K36" s="109">
        <v>0.27586206896551724</v>
      </c>
      <c r="L36" s="109">
        <v>3.4482758620689655E-2</v>
      </c>
      <c r="M36" s="109">
        <v>1.7241379310344827E-2</v>
      </c>
      <c r="N36" s="109">
        <v>0.1206896551724138</v>
      </c>
      <c r="O36" s="109">
        <v>0.25862068965517243</v>
      </c>
      <c r="P36" s="109">
        <v>0.32758620689655171</v>
      </c>
      <c r="Q36" s="109">
        <v>0.17241379310344829</v>
      </c>
      <c r="R36" s="109">
        <v>0.1206896551724138</v>
      </c>
      <c r="S36" s="109">
        <v>0.20689655172413793</v>
      </c>
      <c r="T36" s="109">
        <v>0.34482758620689657</v>
      </c>
      <c r="U36" s="109">
        <v>0.34482758620689657</v>
      </c>
      <c r="V36" s="109">
        <v>5.1724137931034482E-2</v>
      </c>
      <c r="W36" s="109">
        <v>5.1724137931034482E-2</v>
      </c>
      <c r="X36" s="109">
        <v>0.10344827586206896</v>
      </c>
      <c r="Y36" s="109">
        <v>0.5</v>
      </c>
      <c r="Z36" s="109">
        <v>0.29310344827586204</v>
      </c>
      <c r="AA36" s="109">
        <v>8.6206896551724144E-2</v>
      </c>
      <c r="AB36" s="109">
        <v>1.7241379310344827E-2</v>
      </c>
      <c r="AC36" s="110">
        <v>0.49999999999999994</v>
      </c>
    </row>
    <row r="37" spans="1:29" ht="25.15" customHeight="1" x14ac:dyDescent="0.25">
      <c r="A37" s="5">
        <v>50036</v>
      </c>
      <c r="B37" s="57" t="s">
        <v>71</v>
      </c>
      <c r="C37" s="58">
        <v>45381</v>
      </c>
      <c r="D37" s="109">
        <v>0.30952380952380953</v>
      </c>
      <c r="E37" s="109">
        <v>0.45238095238095238</v>
      </c>
      <c r="F37" s="109">
        <v>0.23809523809523808</v>
      </c>
      <c r="G37" s="109">
        <v>0</v>
      </c>
      <c r="H37" s="109">
        <v>0</v>
      </c>
      <c r="I37" s="109">
        <v>0.11627906976744186</v>
      </c>
      <c r="J37" s="109">
        <v>0.62790697674418605</v>
      </c>
      <c r="K37" s="109">
        <v>0.18604651162790697</v>
      </c>
      <c r="L37" s="109">
        <v>6.9767441860465115E-2</v>
      </c>
      <c r="M37" s="109">
        <v>0</v>
      </c>
      <c r="N37" s="109">
        <v>0.20930232558139536</v>
      </c>
      <c r="O37" s="109">
        <v>0.32558139534883723</v>
      </c>
      <c r="P37" s="109">
        <v>0.2558139534883721</v>
      </c>
      <c r="Q37" s="109">
        <v>0.11627906976744186</v>
      </c>
      <c r="R37" s="109">
        <v>9.3023255813953487E-2</v>
      </c>
      <c r="S37" s="109">
        <v>0.30232558139534882</v>
      </c>
      <c r="T37" s="109">
        <v>0.51162790697674421</v>
      </c>
      <c r="U37" s="109">
        <v>0.13953488372093023</v>
      </c>
      <c r="V37" s="109">
        <v>2.3255813953488372E-2</v>
      </c>
      <c r="W37" s="109">
        <v>2.3255813953488372E-2</v>
      </c>
      <c r="X37" s="109">
        <v>0.2558139534883721</v>
      </c>
      <c r="Y37" s="109">
        <v>0.44186046511627908</v>
      </c>
      <c r="Z37" s="109">
        <v>0.27906976744186046</v>
      </c>
      <c r="AA37" s="109">
        <v>2.3255813953488372E-2</v>
      </c>
      <c r="AB37" s="109">
        <v>0</v>
      </c>
      <c r="AC37" s="110">
        <v>0.67441860465116277</v>
      </c>
    </row>
    <row r="38" spans="1:29" ht="25.15" customHeight="1" x14ac:dyDescent="0.25">
      <c r="A38" s="5">
        <v>50037</v>
      </c>
      <c r="B38" s="57" t="s">
        <v>72</v>
      </c>
      <c r="C38" s="58">
        <v>45381</v>
      </c>
      <c r="D38" s="109">
        <v>0.24390243902439024</v>
      </c>
      <c r="E38" s="109">
        <v>0.53658536585365857</v>
      </c>
      <c r="F38" s="109">
        <v>0.18292682926829268</v>
      </c>
      <c r="G38" s="109">
        <v>3.6585365853658534E-2</v>
      </c>
      <c r="H38" s="109">
        <v>0</v>
      </c>
      <c r="I38" s="109">
        <v>0.10975609756097561</v>
      </c>
      <c r="J38" s="109">
        <v>0.59756097560975607</v>
      </c>
      <c r="K38" s="109">
        <v>0.21951219512195122</v>
      </c>
      <c r="L38" s="109">
        <v>6.097560975609756E-2</v>
      </c>
      <c r="M38" s="109">
        <v>1.2195121951219513E-2</v>
      </c>
      <c r="N38" s="109">
        <v>0.20481927710843373</v>
      </c>
      <c r="O38" s="109">
        <v>0.39759036144578314</v>
      </c>
      <c r="P38" s="109">
        <v>0.2289156626506024</v>
      </c>
      <c r="Q38" s="109">
        <v>0.12048192771084337</v>
      </c>
      <c r="R38" s="109">
        <v>4.8192771084337352E-2</v>
      </c>
      <c r="S38" s="109">
        <v>0.3902439024390244</v>
      </c>
      <c r="T38" s="109">
        <v>0.41463414634146339</v>
      </c>
      <c r="U38" s="109">
        <v>0.15853658536585366</v>
      </c>
      <c r="V38" s="109">
        <v>2.4390243902439025E-2</v>
      </c>
      <c r="W38" s="109">
        <v>1.2195121951219513E-2</v>
      </c>
      <c r="X38" s="109">
        <v>0.27710843373493976</v>
      </c>
      <c r="Y38" s="109">
        <v>0.50602409638554213</v>
      </c>
      <c r="Z38" s="109">
        <v>0.18072289156626506</v>
      </c>
      <c r="AA38" s="109">
        <v>2.4096385542168676E-2</v>
      </c>
      <c r="AB38" s="109">
        <v>1.2048192771084338E-2</v>
      </c>
      <c r="AC38" s="110">
        <v>0.74698795180722888</v>
      </c>
    </row>
    <row r="39" spans="1:29" ht="25.15" customHeight="1" x14ac:dyDescent="0.25">
      <c r="A39" s="5">
        <v>50038</v>
      </c>
      <c r="B39" s="57" t="s">
        <v>73</v>
      </c>
      <c r="C39" s="58">
        <v>45381</v>
      </c>
      <c r="D39" s="109">
        <v>0.31578947368421051</v>
      </c>
      <c r="E39" s="109">
        <v>0.35526315789473684</v>
      </c>
      <c r="F39" s="109">
        <v>0.26315789473684209</v>
      </c>
      <c r="G39" s="109">
        <v>3.9473684210526314E-2</v>
      </c>
      <c r="H39" s="109">
        <v>2.6315789473684209E-2</v>
      </c>
      <c r="I39" s="109">
        <v>0.24</v>
      </c>
      <c r="J39" s="109">
        <v>0.48</v>
      </c>
      <c r="K39" s="109">
        <v>0.21333333333333335</v>
      </c>
      <c r="L39" s="109">
        <v>6.6666666666666666E-2</v>
      </c>
      <c r="M39" s="109">
        <v>0</v>
      </c>
      <c r="N39" s="109">
        <v>0.25</v>
      </c>
      <c r="O39" s="109">
        <v>0.23684210526315788</v>
      </c>
      <c r="P39" s="109">
        <v>0.25</v>
      </c>
      <c r="Q39" s="109">
        <v>0.14473684210526316</v>
      </c>
      <c r="R39" s="109">
        <v>0.11842105263157894</v>
      </c>
      <c r="S39" s="109">
        <v>0.42105263157894735</v>
      </c>
      <c r="T39" s="109">
        <v>0.28947368421052633</v>
      </c>
      <c r="U39" s="109">
        <v>0.18421052631578946</v>
      </c>
      <c r="V39" s="109">
        <v>7.8947368421052627E-2</v>
      </c>
      <c r="W39" s="109">
        <v>2.6315789473684209E-2</v>
      </c>
      <c r="X39" s="109">
        <v>0.30263157894736842</v>
      </c>
      <c r="Y39" s="109">
        <v>0.39473684210526316</v>
      </c>
      <c r="Z39" s="109">
        <v>0.25</v>
      </c>
      <c r="AA39" s="109">
        <v>2.6315789473684209E-2</v>
      </c>
      <c r="AB39" s="109">
        <v>2.6315789473684209E-2</v>
      </c>
      <c r="AC39" s="110">
        <v>0.64473684210526327</v>
      </c>
    </row>
    <row r="40" spans="1:29" ht="25.15" customHeight="1" x14ac:dyDescent="0.25">
      <c r="A40" s="5">
        <v>50039</v>
      </c>
      <c r="B40" s="57" t="s">
        <v>74</v>
      </c>
      <c r="C40" s="58">
        <v>45381</v>
      </c>
      <c r="D40" s="109">
        <v>0.30769230769230771</v>
      </c>
      <c r="E40" s="109">
        <v>0.38461538461538464</v>
      </c>
      <c r="F40" s="109">
        <v>0.30769230769230771</v>
      </c>
      <c r="G40" s="109">
        <v>0</v>
      </c>
      <c r="H40" s="109">
        <v>0</v>
      </c>
      <c r="I40" s="109">
        <v>0.38461538461538464</v>
      </c>
      <c r="J40" s="109">
        <v>0.30769230769230771</v>
      </c>
      <c r="K40" s="109">
        <v>0.30769230769230771</v>
      </c>
      <c r="L40" s="109">
        <v>0</v>
      </c>
      <c r="M40" s="109">
        <v>0</v>
      </c>
      <c r="N40" s="109">
        <v>0.30769230769230771</v>
      </c>
      <c r="O40" s="109">
        <v>0.38461538461538464</v>
      </c>
      <c r="P40" s="109">
        <v>0</v>
      </c>
      <c r="Q40" s="109">
        <v>0.23076923076923078</v>
      </c>
      <c r="R40" s="109">
        <v>7.6923076923076927E-2</v>
      </c>
      <c r="S40" s="109">
        <v>0.53846153846153844</v>
      </c>
      <c r="T40" s="109">
        <v>0.30769230769230771</v>
      </c>
      <c r="U40" s="109">
        <v>0.15384615384615385</v>
      </c>
      <c r="V40" s="109">
        <v>0</v>
      </c>
      <c r="W40" s="109">
        <v>0</v>
      </c>
      <c r="X40" s="109">
        <v>0.46153846153846156</v>
      </c>
      <c r="Y40" s="109">
        <v>0.30769230769230771</v>
      </c>
      <c r="Z40" s="109">
        <v>0.23076923076923078</v>
      </c>
      <c r="AA40" s="109">
        <v>0</v>
      </c>
      <c r="AB40" s="109">
        <v>0</v>
      </c>
      <c r="AC40" s="110">
        <v>0.76923076923076927</v>
      </c>
    </row>
    <row r="41" spans="1:29" ht="25.15" customHeight="1" x14ac:dyDescent="0.25">
      <c r="A41" s="5">
        <v>50040</v>
      </c>
      <c r="B41" s="57" t="s">
        <v>75</v>
      </c>
      <c r="C41" s="58">
        <v>45381</v>
      </c>
      <c r="D41" s="109">
        <v>0.36363636363636365</v>
      </c>
      <c r="E41" s="109">
        <v>0.63636363636363635</v>
      </c>
      <c r="F41" s="109">
        <v>0</v>
      </c>
      <c r="G41" s="109">
        <v>0</v>
      </c>
      <c r="H41" s="109">
        <v>0</v>
      </c>
      <c r="I41" s="109">
        <v>0.18181818181818182</v>
      </c>
      <c r="J41" s="109">
        <v>0.63636363636363635</v>
      </c>
      <c r="K41" s="109">
        <v>9.0909090909090912E-2</v>
      </c>
      <c r="L41" s="109">
        <v>9.0909090909090912E-2</v>
      </c>
      <c r="M41" s="109">
        <v>0</v>
      </c>
      <c r="N41" s="109">
        <v>0.18181818181818182</v>
      </c>
      <c r="O41" s="109">
        <v>0.36363636363636365</v>
      </c>
      <c r="P41" s="109">
        <v>9.0909090909090912E-2</v>
      </c>
      <c r="Q41" s="109">
        <v>0.27272727272727271</v>
      </c>
      <c r="R41" s="109">
        <v>9.0909090909090912E-2</v>
      </c>
      <c r="S41" s="109">
        <v>0.63636363636363635</v>
      </c>
      <c r="T41" s="109">
        <v>0.27272727272727271</v>
      </c>
      <c r="U41" s="109">
        <v>0</v>
      </c>
      <c r="V41" s="109">
        <v>9.0909090909090912E-2</v>
      </c>
      <c r="W41" s="109">
        <v>0</v>
      </c>
      <c r="X41" s="109">
        <v>0.27272727272727271</v>
      </c>
      <c r="Y41" s="109">
        <v>0.54545454545454541</v>
      </c>
      <c r="Z41" s="109">
        <v>9.0909090909090912E-2</v>
      </c>
      <c r="AA41" s="109">
        <v>9.0909090909090912E-2</v>
      </c>
      <c r="AB41" s="109">
        <v>0</v>
      </c>
      <c r="AC41" s="110">
        <v>0.72727272727272718</v>
      </c>
    </row>
    <row r="42" spans="1:29" ht="25.15" customHeight="1" x14ac:dyDescent="0.25">
      <c r="A42" s="5">
        <v>50041</v>
      </c>
      <c r="B42" s="57" t="s">
        <v>76</v>
      </c>
      <c r="C42" s="58">
        <v>45381</v>
      </c>
      <c r="D42" s="109">
        <v>0.5714285714285714</v>
      </c>
      <c r="E42" s="109">
        <v>0.2857142857142857</v>
      </c>
      <c r="F42" s="109">
        <v>0.14285714285714285</v>
      </c>
      <c r="G42" s="109">
        <v>0</v>
      </c>
      <c r="H42" s="109">
        <v>0</v>
      </c>
      <c r="I42" s="109">
        <v>0.2857142857142857</v>
      </c>
      <c r="J42" s="109">
        <v>0.6428571428571429</v>
      </c>
      <c r="K42" s="109">
        <v>7.1428571428571425E-2</v>
      </c>
      <c r="L42" s="109">
        <v>0</v>
      </c>
      <c r="M42" s="109">
        <v>0</v>
      </c>
      <c r="N42" s="109">
        <v>0.35714285714285715</v>
      </c>
      <c r="O42" s="109">
        <v>0.21428571428571427</v>
      </c>
      <c r="P42" s="109">
        <v>0.14285714285714285</v>
      </c>
      <c r="Q42" s="109">
        <v>0.21428571428571427</v>
      </c>
      <c r="R42" s="109">
        <v>7.1428571428571425E-2</v>
      </c>
      <c r="S42" s="109">
        <v>0.6428571428571429</v>
      </c>
      <c r="T42" s="109">
        <v>0.35714285714285715</v>
      </c>
      <c r="U42" s="109">
        <v>0</v>
      </c>
      <c r="V42" s="109">
        <v>0</v>
      </c>
      <c r="W42" s="109">
        <v>0</v>
      </c>
      <c r="X42" s="109">
        <v>0.42857142857142855</v>
      </c>
      <c r="Y42" s="109">
        <v>0.5</v>
      </c>
      <c r="Z42" s="109">
        <v>7.1428571428571425E-2</v>
      </c>
      <c r="AA42" s="109">
        <v>0</v>
      </c>
      <c r="AB42" s="109">
        <v>0</v>
      </c>
      <c r="AC42" s="110">
        <v>0.9285714285714286</v>
      </c>
    </row>
    <row r="43" spans="1:29" ht="25.15" customHeight="1" x14ac:dyDescent="0.25">
      <c r="A43" s="5">
        <v>50042</v>
      </c>
      <c r="B43" s="57" t="s">
        <v>77</v>
      </c>
      <c r="C43" s="58">
        <v>45381</v>
      </c>
      <c r="D43" s="109">
        <v>0.21739130434782608</v>
      </c>
      <c r="E43" s="109">
        <v>0.17391304347826086</v>
      </c>
      <c r="F43" s="109">
        <v>0.47826086956521741</v>
      </c>
      <c r="G43" s="109">
        <v>8.6956521739130432E-2</v>
      </c>
      <c r="H43" s="109">
        <v>4.3478260869565216E-2</v>
      </c>
      <c r="I43" s="109">
        <v>0</v>
      </c>
      <c r="J43" s="109">
        <v>0.47826086956521741</v>
      </c>
      <c r="K43" s="109">
        <v>0.34782608695652173</v>
      </c>
      <c r="L43" s="109">
        <v>0.13043478260869565</v>
      </c>
      <c r="M43" s="109">
        <v>4.3478260869565216E-2</v>
      </c>
      <c r="N43" s="109">
        <v>0</v>
      </c>
      <c r="O43" s="109">
        <v>0.21739130434782608</v>
      </c>
      <c r="P43" s="109">
        <v>0.34782608695652173</v>
      </c>
      <c r="Q43" s="109">
        <v>0.17391304347826086</v>
      </c>
      <c r="R43" s="109">
        <v>0.2608695652173913</v>
      </c>
      <c r="S43" s="109">
        <v>0.13043478260869565</v>
      </c>
      <c r="T43" s="109">
        <v>0.39130434782608697</v>
      </c>
      <c r="U43" s="109">
        <v>0.30434782608695654</v>
      </c>
      <c r="V43" s="109">
        <v>0.17391304347826086</v>
      </c>
      <c r="W43" s="109">
        <v>0</v>
      </c>
      <c r="X43" s="109">
        <v>4.3478260869565216E-2</v>
      </c>
      <c r="Y43" s="109">
        <v>0.43478260869565216</v>
      </c>
      <c r="Z43" s="109">
        <v>0.30434782608695654</v>
      </c>
      <c r="AA43" s="109">
        <v>0.21739130434782608</v>
      </c>
      <c r="AB43" s="109">
        <v>0</v>
      </c>
      <c r="AC43" s="110">
        <v>0.26086956521739135</v>
      </c>
    </row>
    <row r="44" spans="1:29" ht="25.15" customHeight="1" x14ac:dyDescent="0.25">
      <c r="A44" s="5">
        <v>50043</v>
      </c>
      <c r="B44" s="57" t="s">
        <v>78</v>
      </c>
      <c r="C44" s="58">
        <v>45381</v>
      </c>
      <c r="D44" s="109">
        <v>0.33333333333333331</v>
      </c>
      <c r="E44" s="109">
        <v>0.53333333333333333</v>
      </c>
      <c r="F44" s="109">
        <v>0.13333333333333333</v>
      </c>
      <c r="G44" s="109">
        <v>0</v>
      </c>
      <c r="H44" s="109">
        <v>0</v>
      </c>
      <c r="I44" s="109">
        <v>6.6666666666666666E-2</v>
      </c>
      <c r="J44" s="109">
        <v>0.53333333333333333</v>
      </c>
      <c r="K44" s="109">
        <v>0.26666666666666666</v>
      </c>
      <c r="L44" s="109">
        <v>6.6666666666666666E-2</v>
      </c>
      <c r="M44" s="109">
        <v>6.6666666666666666E-2</v>
      </c>
      <c r="N44" s="109">
        <v>0.26666666666666666</v>
      </c>
      <c r="O44" s="109">
        <v>0.2</v>
      </c>
      <c r="P44" s="109">
        <v>0.2</v>
      </c>
      <c r="Q44" s="109">
        <v>0.26666666666666666</v>
      </c>
      <c r="R44" s="109">
        <v>6.6666666666666666E-2</v>
      </c>
      <c r="S44" s="109">
        <v>0.4</v>
      </c>
      <c r="T44" s="109">
        <v>0.33333333333333331</v>
      </c>
      <c r="U44" s="109">
        <v>0.2</v>
      </c>
      <c r="V44" s="109">
        <v>0</v>
      </c>
      <c r="W44" s="109">
        <v>6.6666666666666666E-2</v>
      </c>
      <c r="X44" s="109">
        <v>0.33333333333333331</v>
      </c>
      <c r="Y44" s="109">
        <v>0.33333333333333331</v>
      </c>
      <c r="Z44" s="109">
        <v>0.26666666666666666</v>
      </c>
      <c r="AA44" s="109">
        <v>6.6666666666666666E-2</v>
      </c>
      <c r="AB44" s="109">
        <v>0</v>
      </c>
      <c r="AC44" s="110">
        <v>0.6</v>
      </c>
    </row>
    <row r="45" spans="1:29" ht="25.15" customHeight="1" thickBot="1" x14ac:dyDescent="0.3">
      <c r="A45" s="6">
        <v>50044</v>
      </c>
      <c r="B45" s="62" t="s">
        <v>79</v>
      </c>
      <c r="C45" s="63">
        <v>45381</v>
      </c>
      <c r="D45" s="111">
        <v>0.30060422960725075</v>
      </c>
      <c r="E45" s="111">
        <v>0.3821752265861027</v>
      </c>
      <c r="F45" s="111">
        <v>0.24018126888217523</v>
      </c>
      <c r="G45" s="111">
        <v>4.8338368580060423E-2</v>
      </c>
      <c r="H45" s="111">
        <v>2.8700906344410877E-2</v>
      </c>
      <c r="I45" s="111">
        <v>0.22239031770045387</v>
      </c>
      <c r="J45" s="111">
        <v>0.50378214826021184</v>
      </c>
      <c r="K45" s="111">
        <v>0.18154311649016641</v>
      </c>
      <c r="L45" s="111">
        <v>5.9001512859304085E-2</v>
      </c>
      <c r="M45" s="111">
        <v>3.3282904689863842E-2</v>
      </c>
      <c r="N45" s="111">
        <v>0.19939117199391171</v>
      </c>
      <c r="O45" s="111">
        <v>0.26027397260273971</v>
      </c>
      <c r="P45" s="111">
        <v>0.30136986301369861</v>
      </c>
      <c r="Q45" s="111">
        <v>0.12937595129375951</v>
      </c>
      <c r="R45" s="111">
        <v>0.1095890410958904</v>
      </c>
      <c r="S45" s="111">
        <v>0.45675265553869498</v>
      </c>
      <c r="T45" s="111">
        <v>0.33080424886191201</v>
      </c>
      <c r="U45" s="111">
        <v>0.13657056145675264</v>
      </c>
      <c r="V45" s="111">
        <v>3.3383915022761758E-2</v>
      </c>
      <c r="W45" s="111">
        <v>4.2488619119878605E-2</v>
      </c>
      <c r="X45" s="111">
        <v>0.27945619335347432</v>
      </c>
      <c r="Y45" s="111">
        <v>0.44410876132930516</v>
      </c>
      <c r="Z45" s="111">
        <v>0.20543806646525681</v>
      </c>
      <c r="AA45" s="111">
        <v>5.1359516616314202E-2</v>
      </c>
      <c r="AB45" s="111">
        <v>1.9637462235649546E-2</v>
      </c>
      <c r="AC45" s="112">
        <v>0.65256797583081572</v>
      </c>
    </row>
  </sheetData>
  <autoFilter ref="A2:C2" xr:uid="{5F453A9A-05DE-426D-AF4E-E649BDBC2412}"/>
  <conditionalFormatting sqref="A22:A25">
    <cfRule type="duplicateValues" dxfId="2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21</vt:i4>
      </vt:variant>
    </vt:vector>
  </HeadingPairs>
  <TitlesOfParts>
    <vt:vector size="33" baseType="lpstr">
      <vt:lpstr>PROJETO</vt:lpstr>
      <vt:lpstr>ATRIBUTOS</vt:lpstr>
      <vt:lpstr>SEGMENTOS</vt:lpstr>
      <vt:lpstr>USUARIOS</vt:lpstr>
      <vt:lpstr>PERFIL</vt:lpstr>
      <vt:lpstr>FAVORABIL_3</vt:lpstr>
      <vt:lpstr>FAVORABIL_2</vt:lpstr>
      <vt:lpstr>FAVORABIL_1</vt:lpstr>
      <vt:lpstr>FIDEL_3</vt:lpstr>
      <vt:lpstr>FIDEL_2</vt:lpstr>
      <vt:lpstr>FIDEL_1</vt:lpstr>
      <vt:lpstr>COMENTARIOS</vt:lpstr>
      <vt:lpstr>ATRIBUTOS!_FilterDatabase_0</vt:lpstr>
      <vt:lpstr>FAVORABIL_1!_FilterDatabase_0</vt:lpstr>
      <vt:lpstr>FAVORABIL_2!_FilterDatabase_0</vt:lpstr>
      <vt:lpstr>FAVORABIL_3!_FilterDatabase_0</vt:lpstr>
      <vt:lpstr>PERFIL!_FilterDatabase_0</vt:lpstr>
      <vt:lpstr>SEGMENTOS!_FilterDatabase_0</vt:lpstr>
      <vt:lpstr>USUARIOS!_FilterDatabase_0</vt:lpstr>
      <vt:lpstr>ATRIBUTOS!_FilterDatabase_0_0</vt:lpstr>
      <vt:lpstr>FAVORABIL_1!_FilterDatabase_0_0</vt:lpstr>
      <vt:lpstr>FAVORABIL_2!_FilterDatabase_0_0</vt:lpstr>
      <vt:lpstr>FAVORABIL_3!_FilterDatabase_0_0</vt:lpstr>
      <vt:lpstr>PERFIL!_FilterDatabase_0_0</vt:lpstr>
      <vt:lpstr>SEGMENTOS!_FilterDatabase_0_0</vt:lpstr>
      <vt:lpstr>USUARIOS!_FilterDatabase_0_0</vt:lpstr>
      <vt:lpstr>ATRIBUTOS!_FiltrarBancodeDados</vt:lpstr>
      <vt:lpstr>FAVORABIL_1!_FiltrarBancodeDados</vt:lpstr>
      <vt:lpstr>FAVORABIL_2!_FiltrarBancodeDados</vt:lpstr>
      <vt:lpstr>FAVORABIL_3!_FiltrarBancodeDados</vt:lpstr>
      <vt:lpstr>SEGMENTOS!_FiltrarBancodeDados</vt:lpstr>
      <vt:lpstr>USUARIOS!_FiltrarBancodeDados</vt:lpstr>
      <vt:lpstr>USUARIOS!Area_de_impressao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IQ-01</dc:creator>
  <cp:lastModifiedBy>Vinicius Kolbe</cp:lastModifiedBy>
  <cp:revision>0</cp:revision>
  <cp:lastPrinted>2016-04-08T17:58:18Z</cp:lastPrinted>
  <dcterms:created xsi:type="dcterms:W3CDTF">2006-09-16T00:00:00Z</dcterms:created>
  <dcterms:modified xsi:type="dcterms:W3CDTF">2024-07-19T18:34:51Z</dcterms:modified>
  <cp:contentStatus/>
  <dc:language>pt-BR</dc:language>
</cp:coreProperties>
</file>