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lbe\Downloads\"/>
    </mc:Choice>
  </mc:AlternateContent>
  <xr:revisionPtr revIDLastSave="0" documentId="13_ncr:1_{A3EB73ED-7C16-4679-AE2B-B5DB579C2E2B}" xr6:coauthVersionLast="47" xr6:coauthVersionMax="47" xr10:uidLastSave="{00000000-0000-0000-0000-000000000000}"/>
  <workbookProtection lockWindows="1"/>
  <bookViews>
    <workbookView xWindow="-120" yWindow="-120" windowWidth="24240" windowHeight="13140" tabRatio="751" xr2:uid="{00000000-000D-0000-FFFF-FFFF00000000}"/>
  </bookViews>
  <sheets>
    <sheet name="PROJETO" sheetId="1" r:id="rId1"/>
    <sheet name="ATRIBUTOS" sheetId="2" r:id="rId2"/>
    <sheet name="SEGMENTOS" sheetId="4" r:id="rId3"/>
    <sheet name="USUARIOS" sheetId="5" r:id="rId4"/>
    <sheet name="PERFIL" sheetId="6" r:id="rId5"/>
    <sheet name="APL_03_NOTA" sheetId="17" r:id="rId6"/>
    <sheet name="APL_02_NOTA" sheetId="19" r:id="rId7"/>
    <sheet name="APL_01_NOTA" sheetId="20" r:id="rId8"/>
    <sheet name="APL_03_SAT" sheetId="9" r:id="rId9"/>
    <sheet name="APL_02_SAT" sheetId="21" r:id="rId10"/>
    <sheet name="APL_01_SAT" sheetId="22" r:id="rId11"/>
    <sheet name="APL_03_INSAT" sheetId="15" r:id="rId12"/>
    <sheet name="APL_02_INSAT" sheetId="23" r:id="rId13"/>
    <sheet name="APL_01_INSAT" sheetId="24" r:id="rId14"/>
    <sheet name="APL_03_FIDEL" sheetId="12" r:id="rId15"/>
    <sheet name="APL_02_FIDEL" sheetId="25" r:id="rId16"/>
    <sheet name="APL_01_FIDEL" sheetId="26" r:id="rId17"/>
    <sheet name="COMENTARIOS" sheetId="16" r:id="rId18"/>
  </sheets>
  <definedNames>
    <definedName name="_xlnm._FilterDatabase" localSheetId="16" hidden="1">APL_01_FIDEL!$A$3:$X$15</definedName>
    <definedName name="_xlnm._FilterDatabase" localSheetId="13" hidden="1">APL_01_INSAT!$A$1:$R$31</definedName>
    <definedName name="_xlnm._FilterDatabase" localSheetId="7" hidden="1">APL_01_NOTA!$A$1:$R$31</definedName>
    <definedName name="_xlnm._FilterDatabase" localSheetId="10" hidden="1">APL_01_SAT!$A$1:$R$31</definedName>
    <definedName name="_xlnm._FilterDatabase" localSheetId="15" hidden="1">APL_02_FIDEL!$A$3:$X$15</definedName>
    <definedName name="_xlnm._FilterDatabase" localSheetId="12" hidden="1">APL_02_INSAT!$A$1:$R$31</definedName>
    <definedName name="_xlnm._FilterDatabase" localSheetId="6" hidden="1">APL_02_NOTA!$A$1:$R$31</definedName>
    <definedName name="_xlnm._FilterDatabase" localSheetId="9" hidden="1">APL_02_SAT!$A$1:$R$31</definedName>
    <definedName name="_xlnm._FilterDatabase" localSheetId="14" hidden="1">APL_03_FIDEL!$A$3:$X$15</definedName>
    <definedName name="_xlnm._FilterDatabase" localSheetId="11" hidden="1">APL_03_INSAT!$A$1:$R$31</definedName>
    <definedName name="_xlnm._FilterDatabase" localSheetId="5" hidden="1">APL_03_NOTA!$A$1:$R$31</definedName>
    <definedName name="_xlnm._FilterDatabase" localSheetId="8" hidden="1">APL_03_SAT!$A$1:$R$31</definedName>
    <definedName name="_xlnm._FilterDatabase" localSheetId="17" hidden="1">COMENTARIOS!$A$1:$G$16</definedName>
    <definedName name="_xlnm._FilterDatabase" localSheetId="4" hidden="1">PERFIL!$A$2:$M$2</definedName>
    <definedName name="_xlnm._FilterDatabase" localSheetId="2" hidden="1">SEGMENTOS!$A$1:$C$31</definedName>
    <definedName name="DEPARA">SEGMENTOS!$A$3:$B$31</definedName>
    <definedName name="SEGMEN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 i="19" l="1"/>
  <c r="Q3" i="20"/>
</calcChain>
</file>

<file path=xl/sharedStrings.xml><?xml version="1.0" encoding="utf-8"?>
<sst xmlns="http://schemas.openxmlformats.org/spreadsheetml/2006/main" count="1481" uniqueCount="350">
  <si>
    <t>ID_PROJETO</t>
  </si>
  <si>
    <t>PROJETO</t>
  </si>
  <si>
    <t>DATA</t>
  </si>
  <si>
    <t>Área / Dimensão</t>
  </si>
  <si>
    <t>Impacto</t>
  </si>
  <si>
    <t>Importância</t>
  </si>
  <si>
    <t>ID_SEGMENTO</t>
  </si>
  <si>
    <t>SEGMENTO</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</si>
  <si>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</si>
  <si>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</si>
  <si>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</si>
  <si>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</si>
  <si>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</si>
  <si>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</si>
  <si>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</si>
  <si>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</si>
  <si>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</si>
  <si>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</si>
  <si>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</si>
  <si>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</si>
  <si>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</si>
  <si>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</si>
  <si>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</si>
  <si>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</si>
  <si>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</si>
  <si>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</si>
  <si>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</si>
  <si>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</si>
  <si>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</si>
  <si>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</si>
  <si>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</si>
  <si>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</si>
  <si>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</si>
  <si>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</si>
  <si>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</si>
  <si>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</si>
  <si>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</si>
  <si>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</si>
  <si>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</si>
  <si>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</si>
  <si>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</si>
  <si>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</si>
  <si>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</si>
  <si>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</si>
  <si>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</si>
  <si>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</si>
  <si>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</si>
  <si>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</si>
  <si>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</si>
  <si>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</si>
  <si>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</si>
  <si>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</si>
  <si>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</si>
  <si>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</si>
  <si>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</si>
  <si>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</si>
  <si>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</si>
  <si>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</si>
  <si>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t>
  </si>
  <si>
    <t>IFC</t>
  </si>
  <si>
    <t>ID_Segmento</t>
  </si>
  <si>
    <t>Data</t>
  </si>
  <si>
    <t>Fidelidade</t>
  </si>
  <si>
    <t>Definitivamente sim</t>
  </si>
  <si>
    <t>Provavelmente sim</t>
  </si>
  <si>
    <t>Talvez sim talvez não</t>
  </si>
  <si>
    <t>Provavelmente não</t>
  </si>
  <si>
    <t>Definitivamente não</t>
  </si>
  <si>
    <t>Grupo</t>
  </si>
  <si>
    <t>Satisfação geral</t>
  </si>
  <si>
    <t>Mercado</t>
  </si>
  <si>
    <t>ID_Atributo</t>
  </si>
  <si>
    <t>Atributo</t>
  </si>
  <si>
    <t>Qualidade Percebida</t>
  </si>
  <si>
    <t>Segmento</t>
  </si>
  <si>
    <t>Comparativo</t>
  </si>
  <si>
    <t>ID_Usuario</t>
  </si>
  <si>
    <t>ISQP</t>
  </si>
  <si>
    <t>IS$P</t>
  </si>
  <si>
    <t>IIQP</t>
  </si>
  <si>
    <t>II$P</t>
  </si>
  <si>
    <t>CLASSIFICACAO</t>
  </si>
  <si>
    <t>COMENTARIO</t>
  </si>
  <si>
    <t>AREA_DIMENSAO</t>
  </si>
  <si>
    <t>Personalidade Corporativa</t>
  </si>
  <si>
    <t>Cumprimento da Missão</t>
  </si>
  <si>
    <t>Qtd. de avaliações</t>
  </si>
  <si>
    <t>IQP</t>
  </si>
  <si>
    <t>I$P</t>
  </si>
  <si>
    <t>Nível do cliente</t>
  </si>
  <si>
    <t>Comparação com o ideal</t>
  </si>
  <si>
    <t>Muito perto do ideal</t>
  </si>
  <si>
    <t>Perto do ideal</t>
  </si>
  <si>
    <t>A meio caminho do ideal</t>
  </si>
  <si>
    <t>Longe do ideal</t>
  </si>
  <si>
    <t>Muito longe do ideal</t>
  </si>
  <si>
    <t>Propensão a continuar</t>
  </si>
  <si>
    <t>Clientes Prime</t>
  </si>
  <si>
    <t>Clientes Favoráveis</t>
  </si>
  <si>
    <t>Clientes Vulneráveis</t>
  </si>
  <si>
    <t>Clientes Insatisfeitos</t>
  </si>
  <si>
    <t>Clientes de Alto Risco</t>
  </si>
  <si>
    <t>Segmento_Nome</t>
  </si>
  <si>
    <t>CSC</t>
  </si>
  <si>
    <t>VP Cliente</t>
  </si>
  <si>
    <t>Unidade cliente</t>
  </si>
  <si>
    <t>Muito satisfeito</t>
  </si>
  <si>
    <t>Satisfeito</t>
  </si>
  <si>
    <t>Nem satisfeito nem insatisfeito</t>
  </si>
  <si>
    <t>Insatisfeito</t>
  </si>
  <si>
    <t>Muito insatisfeito</t>
  </si>
  <si>
    <t>CSC - Geral</t>
  </si>
  <si>
    <t>Gestão e Relacionamento - Geral</t>
  </si>
  <si>
    <t>Fechamento contábil - Geral</t>
  </si>
  <si>
    <t>Recrutamento e Seleção - Geral</t>
  </si>
  <si>
    <t>Relacionamento CSC - Geral</t>
  </si>
  <si>
    <t>Suporte a infraestrutura - Geral</t>
  </si>
  <si>
    <t>VISUALIZA01</t>
  </si>
  <si>
    <t>VISUALIZA02</t>
  </si>
  <si>
    <t>Precisamos ter mais feedbacks do status de análise da demanda.</t>
  </si>
  <si>
    <t>Um pouco de demora nos retornos, mas isto vem melhorando.</t>
  </si>
  <si>
    <t>Acredito que esta sobrecarregado (pouca gente para analisar os pedidos de LC). Deveria contratar mais analistas para agilizar o processo.</t>
  </si>
  <si>
    <t>Alinhamento precisa ser constante pois temos grandes dificuldades de retorno nos prazos solicitados, inflexibilidade em alguns momentos dependendo das pessoas acessadas.</t>
  </si>
  <si>
    <t>Entendo que a equipe é enxuta e temos muita demanda mas seria interessante buscarmos soluções mais rápidas e opções já desenhadas previamente.</t>
  </si>
  <si>
    <t>Entendo toda a demanda que existe sobre analise de credito, porem temos que ter uma certa agilidade para a tomada de decisão dos nossos clientes. No mais bom trabalho do time de credito com boas analises.</t>
  </si>
  <si>
    <t>Leva muito tempo para que seja feita a analise de crédito, deveria ter mais agilidade no processo. Mas quando é preciso falar com o pessoal responsável pelo processo, sempre tenho as duvidas tiradas e uma boa orientação nos processos.</t>
  </si>
  <si>
    <t>Sempre que precisei das de auxilio dessas áreas fui bem atendido.</t>
  </si>
  <si>
    <t>Colaboradores sempre muto prestativos para a resolução dos problemas apesentados.</t>
  </si>
  <si>
    <t>A equipe pode ter uma iteração maior com o público para as soluções serem mais assertivas.</t>
  </si>
  <si>
    <t>Em geral, considero satisfatória a atuação desta equipe.</t>
  </si>
  <si>
    <t>Prestativos, atenciosos, resolvem as situações e explicam o problema que ocorreu.</t>
  </si>
  <si>
    <t>A equipe trabalha bem com velocidade no atendimento.</t>
  </si>
  <si>
    <t>Atendimento ágil e cordial.</t>
  </si>
  <si>
    <t>Necessário maior contato junto aos usuários antes de realizar as definições e quando realizado um cadastro ou recusa do item. Aparecer quem é o analista que realizou a ação para nos da área solicitante possamos entender junto a quem realizou ou bloqueou o item para tenhamos apenas uma linha de pensamentos.</t>
  </si>
  <si>
    <t>Precisa ser padronizado e promover mais treinamento práticos aos usuários.</t>
  </si>
  <si>
    <t>Quanto ao cadastro de materiais está tudo ok, rápido e prático.</t>
  </si>
  <si>
    <t>Que fosse criado um contador de tempo, a partir do inicio do processo, sinalizados com status.</t>
  </si>
  <si>
    <t>A ferramenta é muito boa mas é necessário treinar ou disponibilizar material de treinamento para os usuários. É necessário criar um grupo de usuários para que possa informar as alterações feita no CSC sobre quem está tratando cada demanda, quase sempre que entramos em contato com um responsável já é outra pessoa.</t>
  </si>
  <si>
    <t>Equipe de cadastro de materiais muito receptiva e prestativa quanto a sanar as duvidas no momento da solicitação.</t>
  </si>
  <si>
    <t>Analistas sempre muito prestativos, ferramenta funciona perfeitamente.</t>
  </si>
  <si>
    <t>Vários chamados são fechados sem retorno ao usuário e também sem solução.</t>
  </si>
  <si>
    <t>Todos os atendimentos foram claros e objetivos.</t>
  </si>
  <si>
    <t>Pessoal esta comprometido a nos ajudar.</t>
  </si>
  <si>
    <t>O sistema perdeu muito retirando os compradores específicos de cada tipo de contrato. Antes o comprador conhecia os problemas que aconteciam durante a execução dos contratos e a solução dos problemas via mais fácil. Hoje, cada vez que surge um problema vem alguém diferente para resolver, o que dificulta a agilidade dos processos.</t>
  </si>
  <si>
    <t>Os anexos do processo não ficam acessíveis, não conseguimos visualizar o status, demora muito a finalização.</t>
  </si>
  <si>
    <t>Melhorou muito na ferramenta atual. É necessário criar um grupo de usuários para que possa informar as alterações feita no CSC sobre quem está tratando cada demanda, quase sempre que entramos em contato com um responsável já é outra pessoa.</t>
  </si>
  <si>
    <t>O tempo para compra de serviços é muito demorado, poderia ser menor.</t>
  </si>
  <si>
    <t>Precisam ter mais agilidade na resposta às solicitações; são muito lentos.</t>
  </si>
  <si>
    <t>Bom relacionamento, é uma plataforma nova e esta evoluindo buscando melhorar o seu desempenho.</t>
  </si>
  <si>
    <t>Muita inconsistência contábil/ fiscal com impacto na gestão dos custos. Observo que muitas ações (contabilização/parametrizações sistêmicas) são concretizadas sem alinhamento ou conhecimento das partes envolvidas, e isto reflete negativamente nos custos.</t>
  </si>
  <si>
    <t>Apesar das mudanças conseguiram suprir e efetuar o fechamento contábil com eficiência.</t>
  </si>
  <si>
    <t>Falta informar o cronograma de fechamento mais de uma vez até o final do mesmo para sabermos quais ações podem impactar cada unidade e até o próprio fechamento.</t>
  </si>
  <si>
    <t>Só tenho um questionamento quanto à lançamentos que ocorrem após a divulgação do fechamento oficial de custos. E também de lançamentos feitos em custos para garantir o fechamento contábil e que muitas vezes não são alinhados com os pontos focais.</t>
  </si>
  <si>
    <t>A equipe que fornece os serviços é muito atenciosa com os atendimentos e explicações referentes as nossas dúvidas.</t>
  </si>
  <si>
    <t>Acho que poderia ser mais informativa e mais detalhada de maneira clara.</t>
  </si>
  <si>
    <t>Como a equipe operacional roda turnos, ou seja, está realizando solicitações 24h, o tempo do início de algumas tratativas depende de horários e dias comerciais.</t>
  </si>
  <si>
    <t>Demorou muito para dar uma posição ou que pelo menos estavam analisando, e o resultado simplesmente foi dado mas nenhuma explicação do porque do erro.</t>
  </si>
  <si>
    <t>Dificuldades em todos os aspectos para falar com pessoal de RH.</t>
  </si>
  <si>
    <t>Melhorar o atendimento no canal CSC.</t>
  </si>
  <si>
    <t>Muito bom, equipe sempre disposta atender minhas necessidades.</t>
  </si>
  <si>
    <t>Sugiro, analisar melhor as solicitações feitas pelas áreas, e não encerrar os chamados sem resposta, pois, além de gerar insatisfação, somos obrigados a abrir outro chamado para a mesma ocorrência.</t>
  </si>
  <si>
    <t>Muito difícil contato, demora absurda no atendimento de contratos, aditivos. Necessidade de enviar mesmo documentos inúmeras vezes. Prazo de atendimento para renovar qualquer contrato ou aditivo totalmente fora do normal. Cada funcionário que pega a solicitação entende e solicita uma coisa diferente. Muito retrabalho.</t>
  </si>
  <si>
    <t>Atendimento com educação, solicito entretanto pouco efetivo. Promoções internas com funcionários sem feedback algum.</t>
  </si>
  <si>
    <t>Equipe nota 10!!! Parceria total e com destaque especial para a Isabella Menezes (Analista de RH).</t>
  </si>
  <si>
    <t>O período atendeu as necessidades mas observa-se oportunidade de melhoria na redução de tempo do processo.</t>
  </si>
  <si>
    <t>O processo foi bem lento no início, mas evoluiu bastante no decorrer dos etapas de recrutamento. O atendimento foi excelente, com alguns problemas de comunicação no primeiro processo.</t>
  </si>
  <si>
    <t>Prazo muito longo e falta de informação e contato com as pessoas responsáveis, as pessoas são bem cordiais e prestativas porem a rotina que atrapalha um pouco, a falta de informação é que frustra agente, a definição da proposta salarial e retorno para os candidatos também é demorada.</t>
  </si>
  <si>
    <t>Recrutadores educados, fácil de tratar e prestativos.</t>
  </si>
  <si>
    <t>A contratação de um colaborador temporário em minha opinião o tempo entre a solicitação e admissão foi longo demais. Posso ter me enganado, mas percebi que a seleção estava sendo realizada com pessoas de outra cidade, não foi consultado o solicitante sobre as opções locais.</t>
  </si>
  <si>
    <t>A seleção e recrutamento foi feita de forma bem coerente, de forma bem especificada sobre o que esperávamos dos candidatos.</t>
  </si>
  <si>
    <t>Em determinados momentos a equipe é pequena para atender a demanda de movimentações e necessidade de atendimento com rapidez. Alguns processos demoraram para serem concluídos (contratação, demissão). Entendemos o esforço da (s) pessoas envolvidas mas faltou recurso humano para atendimento de todas as frentes.</t>
  </si>
  <si>
    <t>As respostas são vagas e automáticas. Nem sempre respondem o que precisamos saber e não cita a quem procurar.</t>
  </si>
  <si>
    <t>Há a oportunidade de uma iteração maior, presencial mesmo em tempo intercalado.</t>
  </si>
  <si>
    <t>No início a atendimento era um pouco falho, mas notei que nos últimos meses esta área evoluiu bastante.</t>
  </si>
  <si>
    <t>Os processo deve ser mais rápido, pois muitas pessoas estão no turno muitas das vezes não tem acesso a internet levando a lentidão do sistema.</t>
  </si>
  <si>
    <t>Parabéns pelo trabalho.</t>
  </si>
  <si>
    <t>Sempre que há alguma mudança de processos, somos comunicados com detalhamento, deixando claro a nova forma de trabalhar.</t>
  </si>
  <si>
    <t>Disponibilizar os responsáveis pelos processos com nomes e contatos.</t>
  </si>
  <si>
    <t>Minha mais forte insatisfação é com o sistema de ingresso das solicitações. É muito ruim a busca do assunto da solicitação e também o filtro para acompanhar.</t>
  </si>
  <si>
    <t>Ocorrem mudanças constantes nos processos do CSC e os usuários não são informados, tomando conhecimento somente na hora que utilizam a ferramenta.</t>
  </si>
  <si>
    <t>Ruim, os chamados demoram a ser respondidos, alguns são encerrados sem comentário algum e sem retorno.</t>
  </si>
  <si>
    <t>Sinto a necessidade de um telefone de contato e numa listagem ok responsáveis específicos por casa área.</t>
  </si>
  <si>
    <t>As demandas são atendidas de forma satisfatória, o prazo de atendimento merece atenção.</t>
  </si>
  <si>
    <t>Até o presente momento, todos os serviços prestados relacionados a suporte e infraestrutura foram de altíssimo padrão.</t>
  </si>
  <si>
    <t>A equipe de TI local segue todos os procedimentos e protocolos de atendimento, ponto muito positivo. Entretanto, muitos atendimentos são "lentos" devido à esta burocracia. Ex.: estou com um chamado aberto para verificar a bateria do meu notebook há alguns dias e ainda não consegui agendar a inspeção/verificação do técnico de TI local.</t>
  </si>
  <si>
    <t>Algumas solicitações creio que não há necessidade de tanta aprovação e explicação. Para solicitar um mouse é uma dificuldade. Sugiro melhorar esta parte.</t>
  </si>
  <si>
    <t>As politicas mudam com frequência e a divulgação das mudanças não atingem todo o publico na rapidez necessárias.</t>
  </si>
  <si>
    <t>Quando o chamado é aberto, a preocupação deve ser a resolução do problema em si e não simplesmente ao fechamento do chamado.</t>
  </si>
  <si>
    <t>Realmente muito a avançar. Não conseguimos realizar nada fora do menu que por vezes nem conhecemos. Não se prestam muito a auxiliar.</t>
  </si>
  <si>
    <t>Suporte a infraestrutura é bom talvez tenha de melhorar um pouco mais na rapidez quanto a solução do chamado.</t>
  </si>
  <si>
    <t>Suporte e infra tem que melhorar a rapidez na execução do que é solicitado.</t>
  </si>
  <si>
    <t>Teve muita demora para conseguir equipamentos (computador). Creio que esteja melhorando.</t>
  </si>
  <si>
    <t>Atendimento normal sem muito diferencial, quando solicitado os problemas foram corrigidos.</t>
  </si>
  <si>
    <t>Em alguns problema muita demora para solucionar.</t>
  </si>
  <si>
    <t>Em certos momentos a solicitação não foi concluída pela equipe a distância e foi necessário acionar a equipe local que devido ao número reduzido e número de demanda, não consegue atender conforme expectativa de prazo.</t>
  </si>
  <si>
    <t>Essa solução é muito burocrática e não oferece as opções mais econômicas para a companhia.</t>
  </si>
  <si>
    <t>Muito bom, plataforma prática, atendimento via telefone muito bom também,  Wladmir sempre se mostra interessado a resolver os problemas.</t>
  </si>
  <si>
    <t>Utilizo bastante este serviço. Minha avaliação foi baseada em algumas dificuldades que encontrei em relação ao sistema e algumas deficiências que ocorreram em reservas, como falta de envio das informações para o hotel.</t>
  </si>
  <si>
    <t>Acho que o follow-up e tempo de resposta da agência de viagens é muito moroso, seja durante o processo de reservas ou para confirmação das viagens.</t>
  </si>
  <si>
    <t>O sistema apresenta muito falhas de acesso e necessidade de "retrabalho". Ex.: realizar check in em voos.</t>
  </si>
  <si>
    <t>Para viagens longas verificar o conforto dos envolvidos. (espaço interno do transporte, inclinação de poltronas, ar condicionado).</t>
  </si>
  <si>
    <t>A ferramenta é simples e tem boa funcionalidade, porém em algumas situações as respostas não são dadas a contento pelo próprio sistema, precisando e algumas situações ligar para cobrar serviços que já estão cadastrados no sistema, mas tem demora de feedback.</t>
  </si>
  <si>
    <t>Deixa a desejar em relação aos valores apresentados nas diárias de hotéis e locações de carro. Os valores são maiores quando comparados a valores particulares.</t>
  </si>
  <si>
    <t>Já me apresentou vários problemas tanto com hotéis (chegar no hotel e não ter a reserva ou enviou voucher de um hotel porém o hotel era outro). Carros, locava um determinado modelo, inclusive descrito no voucher, porém na locadora estava reservado outro modelo.</t>
  </si>
  <si>
    <t>No sistema deveria inserir um campo para garantir que todos os empregados estão com as vacinas em dia e estão aprovados pela equipe de saúde, conforme indicação médica.</t>
  </si>
  <si>
    <t>O site é complicado e pouco intuitivo. Deveria ser modernizado. Sempre tenho problemas para pesquisar o hotel, escolhe a opção e selecionar aprovador e centro de custos. No entanto, sempre que precise a equipe de suporte foi prestativa.</t>
  </si>
  <si>
    <t>Solução avaliada</t>
  </si>
  <si>
    <t>Área avaliada</t>
  </si>
  <si>
    <t>Gestão e Relacionamento</t>
  </si>
  <si>
    <t>Fechamento contábil</t>
  </si>
  <si>
    <t>Recrutamento e Seleção</t>
  </si>
  <si>
    <t>Relacionamento CSC</t>
  </si>
  <si>
    <t>Suporte a infraestrutura</t>
  </si>
  <si>
    <t>Pesquisa de satisfação dos clientes internos do CSC — Centro de Soluções Compartilhadas da Alpha</t>
  </si>
  <si>
    <t>CSC - Clientes da UN1</t>
  </si>
  <si>
    <t>CSC - Clientes da UN2</t>
  </si>
  <si>
    <t>CSC - Clientes da UN3</t>
  </si>
  <si>
    <t>CSC - VPs e Diretores</t>
  </si>
  <si>
    <t>CSC - Gerentes</t>
  </si>
  <si>
    <t>CSC - Coordenadores</t>
  </si>
  <si>
    <t>Serviços Administrativos - Geral</t>
  </si>
  <si>
    <t>Serviços de RH - Geral</t>
  </si>
  <si>
    <t>Serviços de Suprimentos - Geral</t>
  </si>
  <si>
    <t>Serviços de TI - Geral</t>
  </si>
  <si>
    <t>CSC - Clientes da DIR Operação</t>
  </si>
  <si>
    <t>CSC - Clientes da DIR Comercial</t>
  </si>
  <si>
    <t>CSC - Clientes da DIR Administrativa</t>
  </si>
  <si>
    <t>CSC - Clientes da DIR Financeira</t>
  </si>
  <si>
    <t>Análise de crédito de clientes - Geral</t>
  </si>
  <si>
    <t>Cadastro de materiais e serviços - Geral</t>
  </si>
  <si>
    <t>Compras de produtos e serviços - Geral</t>
  </si>
  <si>
    <t>Folha de pagamento - Geral</t>
  </si>
  <si>
    <t>Manutenção e limpeza - Geral</t>
  </si>
  <si>
    <t>Viagens - Geral</t>
  </si>
  <si>
    <t>Central de atendimento CSC - Geral</t>
  </si>
  <si>
    <t>Helpdesk TI - Geral</t>
  </si>
  <si>
    <t>Seviços Administrativos - Geral</t>
  </si>
  <si>
    <t>Serviços Financeiros - Geral</t>
  </si>
  <si>
    <t>Senha</t>
  </si>
  <si>
    <t>UN1</t>
  </si>
  <si>
    <t>UN2</t>
  </si>
  <si>
    <t>UN3</t>
  </si>
  <si>
    <t>DIR Operação</t>
  </si>
  <si>
    <t>DIR Comercial</t>
  </si>
  <si>
    <t>DIR Administrativa</t>
  </si>
  <si>
    <t>DIR Financeira</t>
  </si>
  <si>
    <t>VPs e Diretoires</t>
  </si>
  <si>
    <t>Gerentes</t>
  </si>
  <si>
    <t>Coordenadores</t>
  </si>
  <si>
    <t>Cadastro de materiais e serviços</t>
  </si>
  <si>
    <t>Compras de produtos e serviços</t>
  </si>
  <si>
    <t>Folha de pagamaneto</t>
  </si>
  <si>
    <t>Manutenção e limpeza</t>
  </si>
  <si>
    <t>Serviços Financeiros</t>
  </si>
  <si>
    <t>Serviços de Suprimentos</t>
  </si>
  <si>
    <t>Central de atendimento CSC</t>
  </si>
  <si>
    <t>Atendimento cordial, respostas rápidas nos chamados. Dependendo da situação há um pouco de demora para acelerar o processo em que está sendo solicitado intervenção.</t>
  </si>
  <si>
    <t xml:space="preserve">Acredito que ainda existem pontos de melhoria, principalmente com relação a detalhes do fechamento. Ainda identifico, nas análises durante e pós fechamento em todos os meses, questões de rateio que não foram executadas ou então despesas em contas erradas, as quais precisam ser reclassificadas. Acho também que os gestores de fechamento contábil poderiam ser mais acessíveis por e-mail, por Skype e também por telefone. </t>
  </si>
  <si>
    <t>Serviços de RH</t>
  </si>
  <si>
    <t>Está melhorando. No ano passado havia muito problemas e erros; agora bem menos.</t>
  </si>
  <si>
    <t>Fácil o acesso e atendimento ágil.</t>
  </si>
  <si>
    <t>Os valores de férias atuais estão abaixo dos valores anteriores.</t>
  </si>
  <si>
    <t>Serviços Administrativos</t>
  </si>
  <si>
    <t>Estão no caminho da excelência! O atendimento é bom e vem melhorando dia-a-dia.</t>
  </si>
  <si>
    <t>Serviços de TI</t>
  </si>
  <si>
    <t>Viagens</t>
  </si>
  <si>
    <t>Análise de crédito de Clientes</t>
  </si>
  <si>
    <t>Uma sugestão é tentar antecipar o prazo para devolução das propostas inseridas. Está bom o tempo e a qualidade do retorno. Minha sugestão é tentar antecipar e ficar em 10 dias úteis a análise desde que estejam todos os documentos no sistema.</t>
  </si>
  <si>
    <t>Equipe bom conhecimento técnico e empenhada em nos ajudar. Ponto de Melhoria: trazer junto a área comercial alternativas para alavancarmos de maneira de consciente as operações de crédito junto aos nossos clientes (traz valor na relação do cliente com a empresa). Isso pode ser feito através de treinamentos presenciais ou remoto.</t>
  </si>
  <si>
    <t>Precisamos ter um SLA muito bem definido e que funcione. Seria ideal recebermos mensalmente uma relação dos nossos clientes com o prazo de vencimento já com as documentações e informações necessárias pra renovação específicas de cada cliente.</t>
  </si>
  <si>
    <t>A Analista que atende a regional, sempre prestativa e atenciosa em ajudar/orientar a análise de crédito. Quando é necessário passar a análise de crédito para outras pessoas do time, ela fica parada e sem retorno. O time em si é muito rígido, não dando oportunidade de falarmos sobre o conhecimento que temos dos clientes.</t>
  </si>
  <si>
    <t>A área vive sobrecarregada de demanda, não tem cumprido prazo acordados. Há caso de 60 dias a análise de crédito parada sem dar segmento. Em algumas interações analista são cobrados de demandas atrasadas agem de maneira rude na tratativa. Precisa ter mais pessoas suportando as análises. Para conseguir agilidade precisamos estar envolvendo o gestor e pedindo prioridade (passar analise na frente de outras).</t>
  </si>
  <si>
    <t>Como Gerente de Contas estou muito satisfeito. Mas como end user aconselharia que os analistas rodassem os clientes e pudessem ajudar o Gerente de Conta End Users. Pois muitas vezes há mudanças de garantias ou critérios, o que dificulta o limite de crédito.</t>
  </si>
  <si>
    <t>Acredito que estamos no caminho certo. Deveríamos ter mais facilidade para verificar o Limite atualizado do cliente. O conhecimento do GC a respeito do cliente deveria ter um peso maior nesta análise.</t>
  </si>
  <si>
    <t>Demora para validação do LC e aprovação ou declínio do mesmo. Manter o processo porem agilizar o mesmo.</t>
  </si>
  <si>
    <t>Quando o material entra em estoque, o usuário recebe o e-mail com as informações mas não consta a descrição do item.</t>
  </si>
  <si>
    <t>Rapidez no atendimento cordialidade da equipe. Comprometimento em resolver o problema.</t>
  </si>
  <si>
    <t>Equipe de suporte muito boa.</t>
  </si>
  <si>
    <t>Evoluiu bastante em relação a forma de trabalho de anos anterioress. E com muito mais agilidade.</t>
  </si>
  <si>
    <t>Formulário do produto novo ainda é honeroso e tem que ficar demandando tempo para eles avaliarem. Produto já aprovado em outras unidades da Alpha tem que ter esse mesmo formulário para a unidade que esta ampliando, é duplo trabalho.</t>
  </si>
  <si>
    <t>A equipe sempre nos procura e o atendimento sempre é dentro do prazo.</t>
  </si>
  <si>
    <t>Acho o procedimento de cadastro de material complicado, não é algo que você lê e consegue entender simplesmente, tem que ir por tentativa de acerto e erro, e cada vez que erra o processo demora mais. O que ajuda muito é o colaborador que faz o cadastro. O objetivo dele é te ajudar o com o processo de realizar o cadastro.</t>
  </si>
  <si>
    <t>Sistema de registro complicado. As informações disponíveis são incompletas. Há duplicidade de produtos.</t>
  </si>
  <si>
    <t>Atendem prontamente, sem problemas.</t>
  </si>
  <si>
    <t>Bastante dificuldades para contatá-los. Muitas vezes temos dúvidas e não conseguimos falar com eles, nem por telefone e nem por Skype. Eles deveriam estar mais disponíveis.</t>
  </si>
  <si>
    <t>Tem deixado vários processos em atraso, fazendo com que o fornecedor procure a área questionando o não pagamento de processos que já deveriam estar pagos.</t>
  </si>
  <si>
    <t>Satisfeito, mas para melhorar teríamos que mudar a forma de acesso. Buscar um acesso mais simplificado. Nós que estamos sempre em deslocamento com pouco recurso de internet de qualidade tem horas que deixamos de acessar o CSC por falta de praticidade. Acredito que um app de celular resolveria todos esses problemas.</t>
  </si>
  <si>
    <t>Ess é uma área com muita oportunidade de melhoria.</t>
  </si>
  <si>
    <t>Processos atendidos, porém com uma demora excessiva.</t>
  </si>
  <si>
    <t>A interface da ferramenta nos impede de acompanhar o andamento dos processos. Prazos de contratação não estão adequados as necessidades dos usuários. Necessidade de anexar unitariamente as notas de materiais referentes a serviços contratados, torna muito dificultoso o processo. Muita reclamação de fornecedores com relação ao atraso nos pagamentos.</t>
  </si>
  <si>
    <t>Esta solução trabalha bem. O relacionamento com os Compradores é mais fácil e vem evoluindo e melhorando bastante. Os processos estão ficando mais rápidos. Ainda há alguns atrasos, onde alguns processos se estenderam por tempo muito elevado, mas tem evoluído muito.</t>
  </si>
  <si>
    <t>Alguns colaboradores são de difícil acesso. Vários processos puxados pela Manutenção ficam parados. Acreditamos que hajam alguns gaps ainda devido mudanças sistêmicas.</t>
  </si>
  <si>
    <t>Devido a migração do sistema esses processos ainda continuam com alguns problemas. Acredito que com o passar do tempo deve ser normalizado.</t>
  </si>
  <si>
    <t>A equipe de suporte a compras, quando tiver algum problema com RC, deveria informar o requisitante do problema encontrado. Às  vezes liberamos a RC e quando vamos fazer uma verificação um tempo depois a mesma está parada e ninguém informou do problema que apareceu.</t>
  </si>
  <si>
    <t>Encontro muito problema referente à pagamentos de fornecedores. Muitas vezes o fornecedor nos procura dizendo que não recebeu e temos que abrir vários chamados solicitado comprovante de pagamento. E o fornecedor só é pago quando abrimos esse chamado, pois dessa forma a equipe consegue verificar que não houve o pagamento correto, gerando uma situação ruim entre contratante e contratada.</t>
  </si>
  <si>
    <t>Ponto de atenção: fechamento mensal tem várias revisões e não são informadas as mudanças.</t>
  </si>
  <si>
    <t>Às vezes realizar a marcação de férias é difícil e o sistema não envia corretamente as aprovações. Em relação a folha de pagamento em si, sem problemas.</t>
  </si>
  <si>
    <t>Este é um tópico que ainda deixa muito a desejar. Primeiramente o fato de não ter uma pessoa na unidade disponível para atender assusntos de RH. Posso falar com particularidade deste item, pois o RH CSC deixou de apropriar de um membro da minha equipe um semestre da previdência privada. Confesso que não temos o hábito de gerar o holerite mensalmente. Contudo, isto não tira a responsabilidade da área de fazer as apropriações corretas na minha folha de pagamento.</t>
  </si>
  <si>
    <t>Sempre bem atendido. Mas é necessário sempre buscar melhorias em todo processo. Melhor organização e comunicação.]</t>
  </si>
  <si>
    <t>Minha crítica está relacionada as descrições dos vencimentos/descontos adotados no Demonstrativo de pagamento que dificultam o entendimento. Principalmente nos meses em que ocorrem férias, PLR. Se pegarmos os demonstrativos mês à mês e fazizermos uma consolidação das informações não fecha com os valores apresentados no Demonstrativo anual de Rendimentos (IR).</t>
  </si>
  <si>
    <t>Falta conhecimento técnico da equipe. Os processo ainda estão com a operação. Os gestores tem escuta ativa e apoiam sempre que demandados.</t>
  </si>
  <si>
    <t>Atendimento cordial. Sempre que preciso consigo contato por telefone, Skype e e-mail Algumas decisões são tomadas sem consulta a área operacional.</t>
  </si>
  <si>
    <t>Na maioria das vezes que vamos atrás do time do CSC para nos apoiar com os contratos corporativos de manutenção, ao invés de termos soluções, recebemos negativas ou até mesmo solicitação para procurar outra pessoa. Sendo assim, ficamos desguarnecidos de informações padronizadas e coerentes com o contrato. Ainda falta muito alinhamento com as "pontas" a fim de entender e buscar estratégias contratuais de acordo com cada localidade.</t>
  </si>
  <si>
    <t>Até o momento todas as necessidades atendidas sem problemas.</t>
  </si>
  <si>
    <t>Dificuldade de acessibilidade. Muitas mudanças e ineficiência a forma de comunicação das mudanças, demora nas respostas. É necessário melhorar a divulgação das pessoas de contato, a quem recorrer em casos de necessidades.</t>
  </si>
  <si>
    <t>Esses serviços, de modo geral, nos atendem bem.</t>
  </si>
  <si>
    <t>Há necessidade de a área de recrutamento estar no mesmo "Time" de velocidade requerida pela área. Há necessidade de entender que o perfil dos cargos não podem ainda estar com base no que se tinha antes. Todos os cargos foram revisados em termos de perfil e experiência. E, no entanto, estavam para lançar vagas com o perfil errado.</t>
  </si>
  <si>
    <t>A recrutadora Maria esteve sempre disponível e conduziu muito bem as entrevistas com os candidatos. Me atendeu muito bem, foi flexível com horários e tem uma comunicação muito boa. Muito satisfeito com o desempenho da Barbara.</t>
  </si>
  <si>
    <t>Vejo oportunidade de melhorarmos a imagem da Alpha em relação ao candidatos externos (ex.: destacar o valor da empresa no mercado, selecionar/definir melhor os locais para realizar o processo seletivo etc.). Os candidatos precisam se "encantar e inspirar" durante o processo seletivo.</t>
  </si>
  <si>
    <t>A seleção dos estagiários (dinâmica) foram realizadas no clube, em um local sem nenhuma estrutura. O ideal seria a locação de um hotel para passar para o candidato uma boa imagem da empresa.</t>
  </si>
  <si>
    <t>Boas práticas, mas pode melhorar. Ainda temos demora nos agendamentos de entrevistas.</t>
  </si>
  <si>
    <t>É uma plataforma interessante. Porém, deixa a deseja no quesito de burocracia, sendo necessária intervenções vaias vezes para resolução de um problema.</t>
  </si>
  <si>
    <t>Tive algumas interfaces com o Financeiro, propriamente referente a reembolso de funcionários, o atendimento foi demorado. Os poucos retornos que obtive foram somente após a abertura de chamado de reclamação. Ainda assim o retorno não foi claro. E isto não aconteceu só uma vez. Portanto, o CSC precisa melhorar a relação com o cliente, a qualidade dos retornos e tempo de resposta.</t>
  </si>
  <si>
    <t>Gostaria de sugerir uma melhoria na plataforma do CSC: quando entramos em alguma opção, que o sistema informe o nome e telefone das pessoas que atendem aquele tipo de chamado. Falo isso porque muitas vezes temos dúvidas e não sabemos com quem falar. Depois que eles pegam o chamado para tratar, até aparece o nome da pessoa que está tratando.</t>
  </si>
  <si>
    <t>O relacionamento com CSC é muito moroso, e impessoal. Alguns chamados precisaram de um segundo chamado para sua solução. Nos últimos dois meses tenho notado uma melhora no atendimento e no sistema, mas como estamos avaliando o todo, não posso deixar de pontuar.</t>
  </si>
  <si>
    <t>Já tive experiências de viagens onde não foi possível encontrar o localizador da passagem aérea fornecido, Não foi localizada reserva de hotel. Além dos preços que aparecem no site serem bem maiores que nos sites de busca da internet.</t>
  </si>
  <si>
    <t>Na maioria dos hotéis em que fico pela Cia., se agenda hotel via Booking e isso aumenta o valor da diária. Para marcação pelo Booking eu mesmo faria. Acredito que a Cia. deva entrar em contato com o hotel e marcar a diária diretamente com eles para negociar os valores.</t>
  </si>
  <si>
    <t>O CSC nesse serviço apresentou momentos de dificuldade para atender todos os pré requisitos necessários da solicitação sendo que as outras opções apresentadas aumentava o custo tanto para hospedagem quanto para locação de veículos.</t>
  </si>
  <si>
    <t/>
  </si>
  <si>
    <t>Área: Gestão e Relacionamento - Geral</t>
  </si>
  <si>
    <t>Área: Serviços Administrativos - Geral</t>
  </si>
  <si>
    <t>Área: Serviços de RH - Geral</t>
  </si>
  <si>
    <t>Área: Serviços de Suprimentos - Geral</t>
  </si>
  <si>
    <t>Área: Serviços de TI - Geral</t>
  </si>
  <si>
    <t>Área: Serviços Financeiros - Geral</t>
  </si>
  <si>
    <t>Serviço: Central de atendimento CSC - Geral</t>
  </si>
  <si>
    <t>Serviço: Relacionamento CSC - Geral</t>
  </si>
  <si>
    <t>Serviço: Manutenção e limpeza - Geral</t>
  </si>
  <si>
    <t>Serviço: Viagens - Geral</t>
  </si>
  <si>
    <t>Serviço: Folha de pagamento - Geral</t>
  </si>
  <si>
    <t>Serviço: Recrutamento e Seleção - Geral</t>
  </si>
  <si>
    <t>Serviço: Cadastro de materiais e serviços - Geral</t>
  </si>
  <si>
    <t>Serviço: Compras de produtos e serviços - Geral</t>
  </si>
  <si>
    <t>Serviço: Suporte a infraestrutura - Geral</t>
  </si>
  <si>
    <t>Serviço: Helpdesk TI - Geral</t>
  </si>
  <si>
    <t>Serviço: Análise de crédito de clientes - Geral</t>
  </si>
  <si>
    <t>Serviço: Fechamento contábil - Geral</t>
  </si>
  <si>
    <t>ORGANIZADO: os processos do CSC possuem políticas, procedimentos e cronogramas bem estruturados, claros, bem definidos.</t>
  </si>
  <si>
    <t>DISPONÍVEL: a equipe do CSC tem uma postura receptiva às demandas e necessidades dos clientes internos.</t>
  </si>
  <si>
    <t>PARCEIRO: a equipe do CSC trabalha em sintonia com a área cliente, conhecendo as particularidades e necessidades, desenvolvendo soluções e antecipando-se aos problemas.</t>
  </si>
  <si>
    <t>FLEXÍVEL: os processos do CSC possuem padrões definidos, mas busca alternativas em situações especiais, emergenciais, difíceis, atípicas.</t>
  </si>
  <si>
    <t>FOCO EM MELHORIA: a equipe do CSC busca melhoria contínua e inovações de forma a aprimorar seus processos, serviços e produtos.</t>
  </si>
  <si>
    <t>AGREGADOR: o CSC, atrvés de seus proidutos e serviços, agrega valor às áreas clientes e à organização.</t>
  </si>
  <si>
    <t>FACILIDADE DE ACESSO: os processos do CSC são fáceis de solicitar e de acompanhar.</t>
  </si>
  <si>
    <t>COMUNICAÇÃO: o CSC informa adequadamente o status do serviço ou alterações; mantém um bom fluxo de informação com o cliente durante o processo.</t>
  </si>
  <si>
    <t>CONFIABILIDADE: o CSC cumpre os padrões predefinidos ou solicitados; tem uma qualidade consistente ao longo do tempo.</t>
  </si>
  <si>
    <t xml:space="preserve">CUMPRIMENTO DOS PRAZOS: o cronograma de atendimento do CSC acontece de acordo com os prazos definidos ou acordados. </t>
  </si>
  <si>
    <t>ECONOMICIDADE: o CSC atua na busca da melhor solução em termos de custo versus benefício; não desperdiça recursoso.</t>
  </si>
  <si>
    <t>PRESTATIVIDADE: a equipe de atendimento do CSC tem uma boa postura, ou seja, disposição para atender o cliente, cortesia e educação.</t>
  </si>
  <si>
    <t>RESOLUÇÃO DE PROBLEMAS: o CSC resolve os problemas durante ou após a prestação do serviço a tempo e a contento.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</si>
</sst>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0.0%"/>
    <numFmt numFmtId="166" formatCode="#0.0%"/>
    <numFmt numFmtId="167" formatCode="0.0"/>
  </numFmts>
  <fonts count="33" x14ac:knownFonts="1">
    <font>
      <sz val="11"/>
      <color rgb="FF000000"/>
      <name val="Calibri"/>
      <family val="2"/>
      <charset val="1"/>
    </font>
    <font>
      <sz val="11"/>
      <color theme="1"/>
      <name val="Calibri"/>
      <family val="2"/>
      <scheme val="minor"/>
    </font>
    <font>
      <sz val="11"/>
      <color theme="1"/>
      <name val="Calibri"/>
      <family val="2"/>
      <scheme val="minor"/>
    </font>
    <font>
      <sz val="10"/>
      <color theme="1"/>
      <name val="Trebuchet MS"/>
      <family val="2"/>
    </font>
    <font>
      <sz val="11"/>
      <color rgb="FF000000"/>
      <name val="Trebuchet MS"/>
      <family val="2"/>
      <charset val="1"/>
    </font>
    <font>
      <sz val="11"/>
      <color rgb="FF1795B0"/>
      <name val="Trebuchet MS"/>
      <family val="2"/>
      <charset val="1"/>
    </font>
    <font>
      <sz val="10"/>
      <color rgb="FF1795B0"/>
      <name val="Trebuchet MS"/>
      <family val="2"/>
      <charset val="1"/>
    </font>
    <font>
      <b/>
      <sz val="11"/>
      <color rgb="FF1795B0"/>
      <name val="Trebuchet MS"/>
      <family val="2"/>
      <charset val="1"/>
    </font>
    <font>
      <b/>
      <sz val="10"/>
      <color rgb="FF1795B0"/>
      <name val="Trebuchet MS"/>
      <family val="2"/>
      <charset val="1"/>
    </font>
    <font>
      <sz val="10"/>
      <color rgb="FF000000"/>
      <name val="Trebuchet MS"/>
      <family val="2"/>
      <charset val="1"/>
    </font>
    <font>
      <b/>
      <sz val="11"/>
      <color rgb="FF000000"/>
      <name val="Trebuchet MS"/>
      <family val="2"/>
      <charset val="1"/>
    </font>
    <font>
      <sz val="11"/>
      <color rgb="FF1795B0"/>
      <name val="Calibri"/>
      <family val="2"/>
      <charset val="1"/>
    </font>
    <font>
      <sz val="11"/>
      <color rgb="FF000000"/>
      <name val="Calibri"/>
      <family val="2"/>
      <charset val="1"/>
    </font>
    <font>
      <b/>
      <sz val="12"/>
      <color rgb="FF1795B0"/>
      <name val="Trebuchet MS"/>
      <family val="2"/>
    </font>
    <font>
      <sz val="10"/>
      <name val="Arial"/>
      <family val="2"/>
    </font>
    <font>
      <b/>
      <sz val="10"/>
      <color rgb="FF1795B0"/>
      <name val="Trebuchet MS"/>
      <family val="2"/>
    </font>
    <font>
      <b/>
      <sz val="10"/>
      <color theme="0"/>
      <name val="Trebuchet MS"/>
      <family val="2"/>
      <charset val="1"/>
    </font>
    <font>
      <sz val="11"/>
      <color rgb="FF1795B0"/>
      <name val="Trebuchet MS"/>
      <family val="2"/>
    </font>
    <font>
      <sz val="12"/>
      <color rgb="FF1795B0"/>
      <name val="Trebuchet MS"/>
      <family val="2"/>
    </font>
    <font>
      <b/>
      <sz val="11"/>
      <color rgb="FF1795B0"/>
      <name val="Trebuchet MS"/>
      <family val="2"/>
    </font>
    <font>
      <sz val="10"/>
      <color rgb="FF1795B0"/>
      <name val="Trebuchet MS"/>
      <family val="2"/>
    </font>
    <font>
      <sz val="11"/>
      <color theme="1"/>
      <name val="Calibri"/>
      <family val="2"/>
      <scheme val="minor"/>
    </font>
    <font>
      <b/>
      <sz val="12"/>
      <color theme="0"/>
      <name val="Trebuchet MS"/>
      <family val="2"/>
      <charset val="1"/>
    </font>
    <font>
      <i/>
      <sz val="11"/>
      <color rgb="FF7F7F7F"/>
      <name val="Calibri"/>
      <family val="2"/>
      <scheme val="minor"/>
    </font>
    <font>
      <b/>
      <sz val="11"/>
      <color rgb="FF000000"/>
      <name val="Trebuchet MS"/>
      <family val="2"/>
    </font>
    <font>
      <sz val="11"/>
      <color rgb="FF000000"/>
      <name val="Trebuchet MS"/>
      <family val="2"/>
    </font>
    <font>
      <sz val="10"/>
      <color rgb="FF000000"/>
      <name val="Trebuchet MS"/>
      <family val="2"/>
    </font>
    <font>
      <b/>
      <sz val="13"/>
      <color theme="0"/>
      <name val="Trebuchet MS"/>
      <family val="2"/>
    </font>
    <font>
      <b/>
      <sz val="16"/>
      <color rgb="FF1795B0"/>
      <name val="Trebuchet MS"/>
      <family val="2"/>
    </font>
    <font>
      <sz val="11"/>
      <color rgb="FF008080"/>
      <name val="Trebuchet MS"/>
      <family val="2"/>
    </font>
    <font>
      <b/>
      <sz val="12"/>
      <color rgb="FF008080"/>
      <name val="Trebuchet MS"/>
      <family val="2"/>
    </font>
    <font>
      <sz val="12"/>
      <color rgb="FF000000"/>
      <name val="Calibri"/>
      <family val="2"/>
      <charset val="1"/>
    </font>
    <font>
      <sz val="8"/>
      <name val="Calibri"/>
      <family val="2"/>
      <charset val="1"/>
    </font>
  </fonts>
  <fills count="38">
    <fill>
      <patternFill patternType="none"/>
    </fill>
    <fill>
      <patternFill patternType="gray125"/>
    </fill>
    <fill>
      <patternFill patternType="solid">
        <fgColor rgb="FFDBDBDB"/>
        <bgColor rgb="FFDAE3F3"/>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rgb="FFDAE3F3"/>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D9D9"/>
        <bgColor indexed="64"/>
      </patternFill>
    </fill>
    <fill>
      <patternFill patternType="solid">
        <fgColor theme="7" tint="0.79998168889431442"/>
        <bgColor rgb="FFDAE3F3"/>
      </patternFill>
    </fill>
    <fill>
      <patternFill patternType="solid">
        <fgColor theme="4" tint="0.79998168889431442"/>
        <bgColor rgb="FFDAE3F3"/>
      </patternFill>
    </fill>
    <fill>
      <patternFill patternType="mediumGray">
        <fgColor rgb="FFDDDBDB"/>
        <bgColor rgb="FFD9D9D9"/>
      </patternFill>
    </fill>
    <fill>
      <patternFill patternType="solid">
        <fgColor theme="2"/>
        <bgColor indexed="64"/>
      </patternFill>
    </fill>
    <fill>
      <patternFill patternType="solid">
        <fgColor theme="6" tint="0.59999389629810485"/>
        <bgColor indexed="64"/>
      </patternFill>
    </fill>
    <fill>
      <patternFill patternType="solid">
        <fgColor rgb="FFC00000"/>
        <bgColor indexed="64"/>
      </patternFill>
    </fill>
    <fill>
      <patternFill patternType="darkGray">
        <fgColor rgb="FF2A7F1B"/>
        <bgColor rgb="FF339966"/>
      </patternFill>
    </fill>
    <fill>
      <patternFill patternType="solid">
        <fgColor theme="9" tint="0.79998168889431442"/>
        <bgColor rgb="FFDBDBDB"/>
      </patternFill>
    </fill>
    <fill>
      <patternFill patternType="solid">
        <fgColor rgb="FFFFD9D9"/>
        <bgColor rgb="FFDBDBDB"/>
      </patternFill>
    </fill>
    <fill>
      <patternFill patternType="solid">
        <fgColor theme="9" tint="0.59999389629810485"/>
        <bgColor rgb="FFDAE3F3"/>
      </patternFill>
    </fill>
    <fill>
      <patternFill patternType="solid">
        <fgColor rgb="FFFFBDBD"/>
        <bgColor rgb="FFDAE3F3"/>
      </patternFill>
    </fill>
    <fill>
      <patternFill patternType="solid">
        <fgColor rgb="FFD9D9D9"/>
        <bgColor rgb="FFD0DCE8"/>
      </patternFill>
    </fill>
    <fill>
      <patternFill patternType="solid">
        <fgColor rgb="FFD9D9D9"/>
        <bgColor rgb="FFDDDBDB"/>
      </patternFill>
    </fill>
    <fill>
      <patternFill patternType="solid">
        <fgColor theme="4" tint="0.59999389629810485"/>
        <bgColor rgb="FFDAE3F3"/>
      </patternFill>
    </fill>
    <fill>
      <patternFill patternType="solid">
        <fgColor theme="4" tint="0.79998168889431442"/>
        <bgColor rgb="FFDBDBDB"/>
      </patternFill>
    </fill>
    <fill>
      <patternFill patternType="solid">
        <fgColor rgb="FF0070C0"/>
        <bgColor indexed="64"/>
      </patternFill>
    </fill>
    <fill>
      <patternFill patternType="solid">
        <fgColor indexed="65"/>
        <bgColor indexed="64"/>
      </patternFill>
    </fill>
    <fill>
      <patternFill patternType="solid">
        <fgColor rgb="FFF1E8F8"/>
        <bgColor indexed="64"/>
      </patternFill>
    </fill>
    <fill>
      <patternFill patternType="gray0625">
        <bgColor rgb="FFFFA7A7"/>
      </patternFill>
    </fill>
    <fill>
      <patternFill patternType="solid">
        <fgColor rgb="FFFFA7A7"/>
        <bgColor indexed="64"/>
      </patternFill>
    </fill>
    <fill>
      <patternFill patternType="solid">
        <fgColor rgb="FF7030A0"/>
        <bgColor rgb="FFFF6600"/>
      </patternFill>
    </fill>
    <fill>
      <patternFill patternType="solid">
        <fgColor rgb="FFE6D5F3"/>
        <bgColor rgb="FFDAE3F3"/>
      </patternFill>
    </fill>
  </fills>
  <borders count="83">
    <border>
      <left/>
      <right/>
      <top/>
      <bottom/>
      <diagonal/>
    </border>
    <border>
      <left style="medium">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style="medium">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medium">
        <color rgb="FF1795B0"/>
      </bottom>
      <diagonal/>
    </border>
    <border>
      <left style="medium">
        <color rgb="FF1795B0"/>
      </left>
      <right/>
      <top style="medium">
        <color rgb="FF1795B0"/>
      </top>
      <bottom style="hair">
        <color rgb="FF1795B0"/>
      </bottom>
      <diagonal/>
    </border>
    <border>
      <left style="medium">
        <color rgb="FF1795B0"/>
      </left>
      <right/>
      <top style="hair">
        <color rgb="FF1795B0"/>
      </top>
      <bottom style="hair">
        <color rgb="FF1795B0"/>
      </bottom>
      <diagonal/>
    </border>
    <border>
      <left style="medium">
        <color rgb="FF1795B0"/>
      </left>
      <right/>
      <top style="hair">
        <color rgb="FF1795B0"/>
      </top>
      <bottom style="medium">
        <color rgb="FF1795B0"/>
      </bottom>
      <diagonal/>
    </border>
    <border>
      <left style="medium">
        <color rgb="FF009999"/>
      </left>
      <right style="hair">
        <color rgb="FF009999"/>
      </right>
      <top style="medium">
        <color rgb="FF009999"/>
      </top>
      <bottom style="medium">
        <color rgb="FF009999"/>
      </bottom>
      <diagonal/>
    </border>
    <border>
      <left style="hair">
        <color rgb="FF009999"/>
      </left>
      <right style="hair">
        <color rgb="FF009999"/>
      </right>
      <top style="medium">
        <color rgb="FF009999"/>
      </top>
      <bottom style="medium">
        <color rgb="FF009999"/>
      </bottom>
      <diagonal/>
    </border>
    <border>
      <left style="hair">
        <color rgb="FF009999"/>
      </left>
      <right style="medium">
        <color rgb="FF009999"/>
      </right>
      <top style="medium">
        <color rgb="FF009999"/>
      </top>
      <bottom style="medium">
        <color rgb="FF009999"/>
      </bottom>
      <diagonal/>
    </border>
    <border>
      <left style="medium">
        <color rgb="FF1F4E79"/>
      </left>
      <right style="hair">
        <color rgb="FF1F4E79"/>
      </right>
      <top style="medium">
        <color rgb="FF1F4E79"/>
      </top>
      <bottom/>
      <diagonal/>
    </border>
    <border>
      <left style="hair">
        <color rgb="FF1F4E79"/>
      </left>
      <right style="hair">
        <color rgb="FF1F4E79"/>
      </right>
      <top style="medium">
        <color rgb="FF1F4E79"/>
      </top>
      <bottom/>
      <diagonal/>
    </border>
    <border>
      <left style="hair">
        <color rgb="FF1F4E79"/>
      </left>
      <right style="medium">
        <color rgb="FF1F4E79"/>
      </right>
      <top style="medium">
        <color rgb="FF1F4E79"/>
      </top>
      <bottom/>
      <diagonal/>
    </border>
    <border>
      <left style="hair">
        <color rgb="FF009999"/>
      </left>
      <right style="hair">
        <color rgb="FF009999"/>
      </right>
      <top style="hair">
        <color rgb="FF009999"/>
      </top>
      <bottom style="medium">
        <color rgb="FF009999"/>
      </bottom>
      <diagonal/>
    </border>
    <border>
      <left style="medium">
        <color rgb="FF009999"/>
      </left>
      <right style="hair">
        <color rgb="FF009999"/>
      </right>
      <top style="hair">
        <color rgb="FF009999"/>
      </top>
      <bottom style="medium">
        <color rgb="FF009999"/>
      </bottom>
      <diagonal/>
    </border>
    <border>
      <left style="hair">
        <color rgb="FF009999"/>
      </left>
      <right style="hair">
        <color rgb="FF009999"/>
      </right>
      <top style="hair">
        <color rgb="FF009999"/>
      </top>
      <bottom style="hair">
        <color rgb="FF009999"/>
      </bottom>
      <diagonal/>
    </border>
    <border>
      <left style="medium">
        <color rgb="FF009999"/>
      </left>
      <right style="hair">
        <color rgb="FF009999"/>
      </right>
      <top style="hair">
        <color rgb="FF009999"/>
      </top>
      <bottom style="hair">
        <color rgb="FF009999"/>
      </bottom>
      <diagonal/>
    </border>
    <border>
      <left style="hair">
        <color rgb="FF1795B0"/>
      </left>
      <right/>
      <top style="hair">
        <color rgb="FF1795B0"/>
      </top>
      <bottom style="medium">
        <color rgb="FF1795B0"/>
      </bottom>
      <diagonal/>
    </border>
    <border>
      <left style="hair">
        <color rgb="FF1795B0"/>
      </left>
      <right/>
      <top style="medium">
        <color rgb="FF1795B0"/>
      </top>
      <bottom style="hair">
        <color rgb="FF1795B0"/>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hair">
        <color rgb="FF1795B0"/>
      </left>
      <right/>
      <top style="hair">
        <color rgb="FF1795B0"/>
      </top>
      <bottom style="hair">
        <color rgb="FF1795B0"/>
      </bottom>
      <diagonal/>
    </border>
    <border>
      <left style="medium">
        <color rgb="FF009999"/>
      </left>
      <right style="hair">
        <color rgb="FF009999"/>
      </right>
      <top style="medium">
        <color rgb="FF009999"/>
      </top>
      <bottom style="hair">
        <color rgb="FF009999"/>
      </bottom>
      <diagonal/>
    </border>
    <border>
      <left style="hair">
        <color rgb="FF009999"/>
      </left>
      <right style="hair">
        <color rgb="FF009999"/>
      </right>
      <top style="medium">
        <color rgb="FF009999"/>
      </top>
      <bottom style="hair">
        <color rgb="FF009999"/>
      </bottom>
      <diagonal/>
    </border>
    <border>
      <left style="hair">
        <color rgb="FF009999"/>
      </left>
      <right style="medium">
        <color rgb="FF009999"/>
      </right>
      <top style="medium">
        <color rgb="FF009999"/>
      </top>
      <bottom style="hair">
        <color rgb="FF009999"/>
      </bottom>
      <diagonal/>
    </border>
    <border>
      <left style="hair">
        <color rgb="FF009999"/>
      </left>
      <right style="medium">
        <color rgb="FF009999"/>
      </right>
      <top style="hair">
        <color rgb="FF009999"/>
      </top>
      <bottom style="hair">
        <color rgb="FF009999"/>
      </bottom>
      <diagonal/>
    </border>
    <border>
      <left style="hair">
        <color rgb="FF009999"/>
      </left>
      <right style="medium">
        <color rgb="FF009999"/>
      </right>
      <top style="hair">
        <color rgb="FF009999"/>
      </top>
      <bottom style="medium">
        <color rgb="FF009999"/>
      </bottom>
      <diagonal/>
    </border>
    <border>
      <left style="hair">
        <color rgb="FF1795B0"/>
      </left>
      <right/>
      <top style="medium">
        <color rgb="FF1795B0"/>
      </top>
      <bottom style="medium">
        <color rgb="FF1795B0"/>
      </bottom>
      <diagonal/>
    </border>
    <border>
      <left style="medium">
        <color rgb="FF1795B0"/>
      </left>
      <right/>
      <top style="medium">
        <color rgb="FF1795B0"/>
      </top>
      <bottom style="medium">
        <color rgb="FF1795B0"/>
      </bottom>
      <diagonal/>
    </border>
    <border>
      <left style="medium">
        <color rgb="FF1795B0"/>
      </left>
      <right style="medium">
        <color rgb="FF1795B0"/>
      </right>
      <top style="medium">
        <color rgb="FF1795B0"/>
      </top>
      <bottom style="hair">
        <color rgb="FF1795B0"/>
      </bottom>
      <diagonal/>
    </border>
    <border>
      <left style="medium">
        <color rgb="FF1795B0"/>
      </left>
      <right style="medium">
        <color rgb="FF1795B0"/>
      </right>
      <top style="hair">
        <color rgb="FF1795B0"/>
      </top>
      <bottom style="hair">
        <color rgb="FF1795B0"/>
      </bottom>
      <diagonal/>
    </border>
    <border>
      <left style="medium">
        <color rgb="FF1795B0"/>
      </left>
      <right style="medium">
        <color rgb="FF1795B0"/>
      </right>
      <top style="hair">
        <color rgb="FF1795B0"/>
      </top>
      <bottom style="medium">
        <color rgb="FF1795B0"/>
      </bottom>
      <diagonal/>
    </border>
    <border>
      <left style="medium">
        <color rgb="FF1795B0"/>
      </left>
      <right style="medium">
        <color rgb="FF1795B0"/>
      </right>
      <top style="medium">
        <color rgb="FF1795B0"/>
      </top>
      <bottom style="medium">
        <color rgb="FF1795B0"/>
      </bottom>
      <diagonal/>
    </border>
    <border>
      <left style="medium">
        <color rgb="FF1795B0"/>
      </left>
      <right style="hair">
        <color rgb="FF1795B0"/>
      </right>
      <top/>
      <bottom style="hair">
        <color rgb="FF1795B0"/>
      </bottom>
      <diagonal/>
    </border>
    <border>
      <left style="hair">
        <color rgb="FF1795B0"/>
      </left>
      <right style="hair">
        <color rgb="FF1795B0"/>
      </right>
      <top/>
      <bottom style="hair">
        <color rgb="FF1795B0"/>
      </bottom>
      <diagonal/>
    </border>
    <border>
      <left/>
      <right style="medium">
        <color rgb="FF1795B0"/>
      </right>
      <top style="medium">
        <color rgb="FF1795B0"/>
      </top>
      <bottom style="hair">
        <color rgb="FF1795B0"/>
      </bottom>
      <diagonal/>
    </border>
    <border>
      <left/>
      <right style="medium">
        <color rgb="FF1795B0"/>
      </right>
      <top style="hair">
        <color rgb="FF1795B0"/>
      </top>
      <bottom style="hair">
        <color rgb="FF1795B0"/>
      </bottom>
      <diagonal/>
    </border>
    <border>
      <left/>
      <right style="medium">
        <color rgb="FF1795B0"/>
      </right>
      <top style="hair">
        <color rgb="FF1795B0"/>
      </top>
      <bottom style="medium">
        <color rgb="FF1795B0"/>
      </bottom>
      <diagonal/>
    </border>
    <border>
      <left style="hair">
        <color rgb="FF1795B0"/>
      </left>
      <right/>
      <top/>
      <bottom style="hair">
        <color rgb="FF1795B0"/>
      </bottom>
      <diagonal/>
    </border>
    <border>
      <left/>
      <right style="medium">
        <color rgb="FF1795B0"/>
      </right>
      <top/>
      <bottom style="hair">
        <color rgb="FF1795B0"/>
      </bottom>
      <diagonal/>
    </border>
    <border>
      <left style="hair">
        <color rgb="FF009999"/>
      </left>
      <right/>
      <top style="medium">
        <color rgb="FF009999"/>
      </top>
      <bottom style="medium">
        <color rgb="FF009999"/>
      </bottom>
      <diagonal/>
    </border>
    <border>
      <left style="hair">
        <color rgb="FF009999"/>
      </left>
      <right/>
      <top style="medium">
        <color rgb="FF009999"/>
      </top>
      <bottom style="hair">
        <color rgb="FF009999"/>
      </bottom>
      <diagonal/>
    </border>
    <border>
      <left style="hair">
        <color rgb="FF009999"/>
      </left>
      <right/>
      <top style="hair">
        <color rgb="FF009999"/>
      </top>
      <bottom style="hair">
        <color rgb="FF009999"/>
      </bottom>
      <diagonal/>
    </border>
    <border>
      <left style="hair">
        <color rgb="FF009999"/>
      </left>
      <right/>
      <top style="hair">
        <color rgb="FF009999"/>
      </top>
      <bottom style="medium">
        <color rgb="FF009999"/>
      </bottom>
      <diagonal/>
    </border>
    <border>
      <left/>
      <right/>
      <top style="medium">
        <color rgb="FF1795B0"/>
      </top>
      <bottom style="medium">
        <color rgb="FF1795B0"/>
      </bottom>
      <diagonal/>
    </border>
    <border>
      <left style="medium">
        <color rgb="FF1F4E79"/>
      </left>
      <right style="hair">
        <color rgb="FF1F4E79"/>
      </right>
      <top style="medium">
        <color rgb="FF1795B0"/>
      </top>
      <bottom style="medium">
        <color rgb="FF1795B0"/>
      </bottom>
      <diagonal/>
    </border>
    <border>
      <left style="hair">
        <color rgb="FF1F4E79"/>
      </left>
      <right style="hair">
        <color rgb="FF1F4E79"/>
      </right>
      <top style="medium">
        <color rgb="FF1795B0"/>
      </top>
      <bottom style="medium">
        <color rgb="FF1795B0"/>
      </bottom>
      <diagonal/>
    </border>
    <border>
      <left style="hair">
        <color rgb="FF1F4E79"/>
      </left>
      <right style="medium">
        <color rgb="FF1F4E79"/>
      </right>
      <top style="medium">
        <color rgb="FF1795B0"/>
      </top>
      <bottom style="medium">
        <color rgb="FF1795B0"/>
      </bottom>
      <diagonal/>
    </border>
    <border>
      <left style="medium">
        <color rgb="FF1F4E79"/>
      </left>
      <right style="hair">
        <color rgb="FF1F4E79"/>
      </right>
      <top/>
      <bottom style="hair">
        <color rgb="FF1795B0"/>
      </bottom>
      <diagonal/>
    </border>
    <border>
      <left style="hair">
        <color rgb="FF1F4E79"/>
      </left>
      <right style="hair">
        <color rgb="FF1F4E79"/>
      </right>
      <top/>
      <bottom style="hair">
        <color rgb="FF1795B0"/>
      </bottom>
      <diagonal/>
    </border>
    <border>
      <left style="hair">
        <color rgb="FF1F4E79"/>
      </left>
      <right style="medium">
        <color rgb="FF1F4E79"/>
      </right>
      <top/>
      <bottom style="hair">
        <color rgb="FF1795B0"/>
      </bottom>
      <diagonal/>
    </border>
    <border>
      <left style="medium">
        <color rgb="FF1F4E79"/>
      </left>
      <right style="hair">
        <color rgb="FF1F4E79"/>
      </right>
      <top style="hair">
        <color rgb="FF1795B0"/>
      </top>
      <bottom style="hair">
        <color rgb="FF1795B0"/>
      </bottom>
      <diagonal/>
    </border>
    <border>
      <left style="hair">
        <color rgb="FF1F4E79"/>
      </left>
      <right style="medium">
        <color rgb="FF1F4E79"/>
      </right>
      <top style="hair">
        <color rgb="FF1795B0"/>
      </top>
      <bottom style="hair">
        <color rgb="FF1795B0"/>
      </bottom>
      <diagonal/>
    </border>
    <border>
      <left style="medium">
        <color rgb="FF1F4E79"/>
      </left>
      <right style="hair">
        <color rgb="FF1F4E79"/>
      </right>
      <top style="medium">
        <color rgb="FF1795B0"/>
      </top>
      <bottom style="hair">
        <color rgb="FF1795B0"/>
      </bottom>
      <diagonal/>
    </border>
    <border>
      <left style="hair">
        <color rgb="FF1F4E79"/>
      </left>
      <right style="hair">
        <color rgb="FF1F4E79"/>
      </right>
      <top style="medium">
        <color rgb="FF1795B0"/>
      </top>
      <bottom style="hair">
        <color rgb="FF1795B0"/>
      </bottom>
      <diagonal/>
    </border>
    <border>
      <left style="hair">
        <color rgb="FF1F4E79"/>
      </left>
      <right style="medium">
        <color rgb="FF1F4E79"/>
      </right>
      <top style="medium">
        <color rgb="FF1795B0"/>
      </top>
      <bottom style="hair">
        <color rgb="FF1795B0"/>
      </bottom>
      <diagonal/>
    </border>
    <border>
      <left style="hair">
        <color rgb="FF1F4E79"/>
      </left>
      <right style="hair">
        <color rgb="FF1F4E79"/>
      </right>
      <top style="hair">
        <color rgb="FF1795B0"/>
      </top>
      <bottom style="hair">
        <color rgb="FF1795B0"/>
      </bottom>
      <diagonal/>
    </border>
    <border>
      <left style="medium">
        <color rgb="FF1F4E79"/>
      </left>
      <right style="hair">
        <color rgb="FF1F4E79"/>
      </right>
      <top style="hair">
        <color rgb="FF1795B0"/>
      </top>
      <bottom/>
      <diagonal/>
    </border>
    <border>
      <left style="hair">
        <color rgb="FF1F4E79"/>
      </left>
      <right style="hair">
        <color rgb="FF1F4E79"/>
      </right>
      <top style="hair">
        <color rgb="FF1795B0"/>
      </top>
      <bottom/>
      <diagonal/>
    </border>
    <border>
      <left style="hair">
        <color rgb="FF1F4E79"/>
      </left>
      <right style="medium">
        <color rgb="FF1F4E79"/>
      </right>
      <top style="hair">
        <color rgb="FF1795B0"/>
      </top>
      <bottom/>
      <diagonal/>
    </border>
    <border>
      <left style="medium">
        <color rgb="FF1F4E79"/>
      </left>
      <right style="hair">
        <color rgb="FF1F4E79"/>
      </right>
      <top style="hair">
        <color rgb="FF1795B0"/>
      </top>
      <bottom style="medium">
        <color rgb="FF1795B0"/>
      </bottom>
      <diagonal/>
    </border>
    <border>
      <left style="hair">
        <color rgb="FF1F4E79"/>
      </left>
      <right style="hair">
        <color rgb="FF1F4E79"/>
      </right>
      <top style="hair">
        <color rgb="FF1795B0"/>
      </top>
      <bottom style="medium">
        <color rgb="FF1795B0"/>
      </bottom>
      <diagonal/>
    </border>
    <border>
      <left style="hair">
        <color rgb="FF1F4E79"/>
      </left>
      <right style="medium">
        <color rgb="FF1F4E79"/>
      </right>
      <top style="hair">
        <color rgb="FF1795B0"/>
      </top>
      <bottom style="medium">
        <color rgb="FF1795B0"/>
      </bottom>
      <diagonal/>
    </border>
    <border>
      <left style="medium">
        <color rgb="FF1F4E79"/>
      </left>
      <right style="hair">
        <color rgb="FF1F4E79"/>
      </right>
      <top style="hair">
        <color rgb="FF1795B0"/>
      </top>
      <bottom style="medium">
        <color rgb="FF1F4E79"/>
      </bottom>
      <diagonal/>
    </border>
    <border>
      <left style="hair">
        <color rgb="FF1F4E79"/>
      </left>
      <right style="hair">
        <color rgb="FF1F4E79"/>
      </right>
      <top style="hair">
        <color rgb="FF1795B0"/>
      </top>
      <bottom style="medium">
        <color rgb="FF1F4E79"/>
      </bottom>
      <diagonal/>
    </border>
    <border>
      <left style="hair">
        <color rgb="FF1F4E79"/>
      </left>
      <right style="medium">
        <color rgb="FF1F4E79"/>
      </right>
      <top style="hair">
        <color rgb="FF1795B0"/>
      </top>
      <bottom style="medium">
        <color rgb="FF1F4E79"/>
      </bottom>
      <diagonal/>
    </border>
    <border>
      <left style="medium">
        <color rgb="FF009999"/>
      </left>
      <right style="hair">
        <color rgb="FF009999"/>
      </right>
      <top/>
      <bottom style="hair">
        <color rgb="FF009999"/>
      </bottom>
      <diagonal/>
    </border>
    <border>
      <left style="hair">
        <color rgb="FF009999"/>
      </left>
      <right style="hair">
        <color rgb="FF009999"/>
      </right>
      <top/>
      <bottom style="hair">
        <color rgb="FF009999"/>
      </bottom>
      <diagonal/>
    </border>
    <border>
      <left style="hair">
        <color rgb="FF009999"/>
      </left>
      <right/>
      <top/>
      <bottom style="hair">
        <color rgb="FF009999"/>
      </bottom>
      <diagonal/>
    </border>
    <border>
      <left style="hair">
        <color rgb="FF009999"/>
      </left>
      <right style="medium">
        <color rgb="FF009999"/>
      </right>
      <top/>
      <bottom style="hair">
        <color rgb="FF009999"/>
      </bottom>
      <diagonal/>
    </border>
    <border>
      <left style="medium">
        <color rgb="FF009999"/>
      </left>
      <right style="hair">
        <color rgb="FF009999"/>
      </right>
      <top style="hair">
        <color rgb="FF009999"/>
      </top>
      <bottom/>
      <diagonal/>
    </border>
    <border>
      <left style="hair">
        <color rgb="FF009999"/>
      </left>
      <right style="hair">
        <color rgb="FF009999"/>
      </right>
      <top style="hair">
        <color rgb="FF009999"/>
      </top>
      <bottom/>
      <diagonal/>
    </border>
    <border>
      <left style="hair">
        <color rgb="FF009999"/>
      </left>
      <right style="medium">
        <color rgb="FF009999"/>
      </right>
      <top style="hair">
        <color rgb="FF009999"/>
      </top>
      <bottom/>
      <diagonal/>
    </border>
    <border>
      <left style="hair">
        <color rgb="FF009999"/>
      </left>
      <right/>
      <top style="hair">
        <color rgb="FF009999"/>
      </top>
      <bottom/>
      <diagonal/>
    </border>
  </borders>
  <cellStyleXfs count="14">
    <xf numFmtId="0" fontId="0" fillId="0" borderId="0"/>
    <xf numFmtId="9" fontId="12" fillId="0" borderId="0" applyBorder="0" applyProtection="0"/>
    <xf numFmtId="0" fontId="9" fillId="0" borderId="0"/>
    <xf numFmtId="0" fontId="14" fillId="0" borderId="0"/>
    <xf numFmtId="0" fontId="21" fillId="0" borderId="0"/>
    <xf numFmtId="43" fontId="21" fillId="0" borderId="0" applyFont="0" applyFill="0" applyBorder="0" applyAlignment="0" applyProtection="0"/>
    <xf numFmtId="0" fontId="21" fillId="0" borderId="0"/>
    <xf numFmtId="0" fontId="23" fillId="0" borderId="0" applyNumberFormat="0" applyFill="0" applyBorder="0" applyAlignment="0" applyProtection="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316">
    <xf numFmtId="0" fontId="0" fillId="0" borderId="0" xfId="0"/>
    <xf numFmtId="0" fontId="4"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0" applyFont="1" applyAlignment="1">
      <alignment wrapText="1"/>
    </xf>
    <xf numFmtId="0" fontId="10" fillId="0" borderId="0" xfId="0" applyFont="1"/>
    <xf numFmtId="0" fontId="9" fillId="0" borderId="0" xfId="0" applyFont="1"/>
    <xf numFmtId="165" fontId="6" fillId="0" borderId="11" xfId="1" applyNumberFormat="1" applyFont="1" applyBorder="1" applyAlignment="1" applyProtection="1">
      <alignment horizontal="center" vertical="center" wrapText="1"/>
    </xf>
    <xf numFmtId="10" fontId="9" fillId="0" borderId="0" xfId="0" applyNumberFormat="1" applyFont="1"/>
    <xf numFmtId="165" fontId="6" fillId="0" borderId="12" xfId="1" applyNumberFormat="1" applyFont="1" applyBorder="1" applyAlignment="1" applyProtection="1">
      <alignment horizontal="center" vertical="center" wrapText="1"/>
    </xf>
    <xf numFmtId="0" fontId="11" fillId="0" borderId="0" xfId="0" applyFont="1"/>
    <xf numFmtId="2" fontId="6" fillId="0" borderId="11" xfId="0" applyNumberFormat="1" applyFont="1" applyBorder="1" applyAlignment="1">
      <alignment horizontal="center" vertical="center" wrapText="1"/>
    </xf>
    <xf numFmtId="165" fontId="6" fillId="0" borderId="4" xfId="1" applyNumberFormat="1" applyFont="1" applyBorder="1" applyAlignment="1" applyProtection="1">
      <alignment horizontal="center" vertical="center" wrapText="1"/>
    </xf>
    <xf numFmtId="2" fontId="6" fillId="0" borderId="12" xfId="0" applyNumberFormat="1" applyFont="1" applyBorder="1" applyAlignment="1">
      <alignment horizontal="center" vertical="center" wrapText="1"/>
    </xf>
    <xf numFmtId="165" fontId="6" fillId="0" borderId="6" xfId="1" applyNumberFormat="1" applyFont="1" applyBorder="1" applyAlignment="1" applyProtection="1">
      <alignment horizontal="center" vertical="center" wrapText="1"/>
    </xf>
    <xf numFmtId="0" fontId="13" fillId="0" borderId="2" xfId="0" applyFont="1" applyBorder="1" applyAlignment="1">
      <alignment horizontal="left" vertical="center" wrapText="1" indent="1"/>
    </xf>
    <xf numFmtId="0" fontId="13" fillId="0" borderId="4" xfId="0" applyFont="1" applyBorder="1" applyAlignment="1">
      <alignment horizontal="left" vertical="center" wrapText="1" indent="1"/>
    </xf>
    <xf numFmtId="164" fontId="13" fillId="0" borderId="6" xfId="0" applyNumberFormat="1" applyFont="1" applyBorder="1" applyAlignment="1">
      <alignment horizontal="left" vertical="center" wrapText="1" indent="1"/>
    </xf>
    <xf numFmtId="0" fontId="6" fillId="2" borderId="1" xfId="0" applyFont="1" applyFill="1" applyBorder="1" applyAlignment="1">
      <alignment horizontal="right" vertical="center" wrapText="1" indent="1"/>
    </xf>
    <xf numFmtId="0" fontId="6" fillId="2" borderId="3" xfId="0" applyFont="1" applyFill="1" applyBorder="1" applyAlignment="1">
      <alignment horizontal="right" vertical="center" wrapText="1" indent="1"/>
    </xf>
    <xf numFmtId="0" fontId="6" fillId="2" borderId="5" xfId="0" applyFont="1" applyFill="1" applyBorder="1" applyAlignment="1">
      <alignment horizontal="right" vertical="center" wrapText="1" indent="1"/>
    </xf>
    <xf numFmtId="165" fontId="11" fillId="0" borderId="0" xfId="0" applyNumberFormat="1" applyFont="1"/>
    <xf numFmtId="0" fontId="8" fillId="2" borderId="10"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11" xfId="0" applyFont="1" applyFill="1" applyBorder="1" applyAlignment="1">
      <alignment horizontal="left" vertical="center" wrapText="1" indent="1"/>
    </xf>
    <xf numFmtId="0" fontId="19" fillId="12" borderId="5" xfId="0" applyFont="1" applyFill="1" applyBorder="1" applyAlignment="1">
      <alignment horizontal="center" vertical="center" wrapText="1"/>
    </xf>
    <xf numFmtId="0" fontId="19" fillId="12" borderId="12" xfId="0" applyFont="1" applyFill="1" applyBorder="1" applyAlignment="1">
      <alignment horizontal="left" vertical="center" wrapText="1" indent="1"/>
    </xf>
    <xf numFmtId="165" fontId="19" fillId="0" borderId="11" xfId="0" applyNumberFormat="1" applyFont="1" applyBorder="1" applyAlignment="1" applyProtection="1">
      <alignment horizontal="center" vertical="center" wrapText="1"/>
      <protection locked="0"/>
    </xf>
    <xf numFmtId="14" fontId="19" fillId="0" borderId="11" xfId="0" applyNumberFormat="1" applyFont="1" applyBorder="1" applyAlignment="1">
      <alignment horizontal="center" vertical="center" wrapText="1"/>
    </xf>
    <xf numFmtId="0" fontId="17" fillId="0" borderId="12" xfId="0" applyFont="1" applyBorder="1" applyAlignment="1">
      <alignment horizontal="left" vertical="center" wrapText="1" indent="1"/>
    </xf>
    <xf numFmtId="0" fontId="19" fillId="0" borderId="0" xfId="0" applyFont="1" applyAlignment="1">
      <alignment horizontal="center" vertical="center" wrapText="1"/>
    </xf>
    <xf numFmtId="166" fontId="19" fillId="12" borderId="4" xfId="0" applyNumberFormat="1"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9" fillId="15" borderId="11" xfId="0" applyFont="1" applyFill="1" applyBorder="1" applyAlignment="1">
      <alignment horizontal="left" vertical="center" wrapText="1" indent="1"/>
    </xf>
    <xf numFmtId="0" fontId="19" fillId="15" borderId="5" xfId="0" applyFont="1" applyFill="1" applyBorder="1" applyAlignment="1">
      <alignment horizontal="center" vertical="center" wrapText="1"/>
    </xf>
    <xf numFmtId="0" fontId="19" fillId="15" borderId="12" xfId="0" applyFont="1" applyFill="1" applyBorder="1" applyAlignment="1">
      <alignment horizontal="left" vertical="center" wrapText="1" indent="1"/>
    </xf>
    <xf numFmtId="166" fontId="19" fillId="15" borderId="4" xfId="0" applyNumberFormat="1" applyFont="1" applyFill="1" applyBorder="1" applyAlignment="1">
      <alignment horizontal="center" vertical="center" wrapText="1"/>
    </xf>
    <xf numFmtId="0" fontId="8" fillId="17" borderId="10"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6"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17" borderId="11"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6" borderId="11" xfId="0" applyFont="1" applyFill="1" applyBorder="1" applyAlignment="1">
      <alignment horizontal="center" vertical="center" wrapText="1"/>
    </xf>
    <xf numFmtId="0" fontId="15" fillId="0" borderId="11" xfId="0" applyFont="1" applyBorder="1" applyAlignment="1">
      <alignment horizontal="left" vertical="center" wrapText="1" indent="1"/>
    </xf>
    <xf numFmtId="0" fontId="19" fillId="18" borderId="19" xfId="0" applyFont="1" applyFill="1" applyBorder="1" applyAlignment="1">
      <alignment horizontal="center" vertical="center" wrapText="1"/>
    </xf>
    <xf numFmtId="0" fontId="19" fillId="18" borderId="20" xfId="0" applyFont="1" applyFill="1" applyBorder="1" applyAlignment="1">
      <alignment horizontal="center" vertical="center" wrapText="1"/>
    </xf>
    <xf numFmtId="0" fontId="19" fillId="18" borderId="21" xfId="0" applyFont="1" applyFill="1" applyBorder="1" applyAlignment="1">
      <alignment horizontal="center" vertical="center" wrapText="1"/>
    </xf>
    <xf numFmtId="0" fontId="7" fillId="18" borderId="16" xfId="0" applyFont="1" applyFill="1" applyBorder="1" applyAlignment="1">
      <alignment horizontal="center" vertical="center" wrapText="1"/>
    </xf>
    <xf numFmtId="0" fontId="7" fillId="18" borderId="17" xfId="0" applyFont="1" applyFill="1" applyBorder="1" applyAlignment="1">
      <alignment horizontal="center" vertical="center" wrapText="1"/>
    </xf>
    <xf numFmtId="0" fontId="7" fillId="18" borderId="18" xfId="0" applyFont="1" applyFill="1" applyBorder="1" applyAlignment="1">
      <alignment horizontal="center" vertical="center" wrapText="1"/>
    </xf>
    <xf numFmtId="0" fontId="24" fillId="0" borderId="0" xfId="0" applyFont="1"/>
    <xf numFmtId="0" fontId="25" fillId="0" borderId="0" xfId="0" applyFont="1"/>
    <xf numFmtId="0" fontId="19" fillId="2" borderId="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9" fillId="29" borderId="7" xfId="0" applyFont="1" applyFill="1" applyBorder="1" applyAlignment="1">
      <alignment horizontal="center" vertical="center" wrapText="1"/>
    </xf>
    <xf numFmtId="0" fontId="19" fillId="29" borderId="8" xfId="0" applyFont="1" applyFill="1" applyBorder="1" applyAlignment="1">
      <alignment horizontal="center" vertical="center" wrapText="1"/>
    </xf>
    <xf numFmtId="0" fontId="15" fillId="30" borderId="8" xfId="0" applyFont="1" applyFill="1" applyBorder="1" applyAlignment="1">
      <alignment horizontal="center" vertical="center" wrapText="1"/>
    </xf>
    <xf numFmtId="0" fontId="26" fillId="0" borderId="0" xfId="0" applyFont="1"/>
    <xf numFmtId="10" fontId="26" fillId="0" borderId="0" xfId="0" applyNumberFormat="1" applyFont="1"/>
    <xf numFmtId="0" fontId="27" fillId="31" borderId="9" xfId="0" applyFont="1" applyFill="1" applyBorder="1" applyAlignment="1">
      <alignment horizontal="center" vertical="center"/>
    </xf>
    <xf numFmtId="0" fontId="19" fillId="8" borderId="3" xfId="0" applyFont="1" applyFill="1" applyBorder="1" applyAlignment="1">
      <alignment horizontal="center" vertical="center" wrapText="1"/>
    </xf>
    <xf numFmtId="0" fontId="19" fillId="8" borderId="11" xfId="0" applyFont="1" applyFill="1" applyBorder="1" applyAlignment="1">
      <alignment horizontal="left" vertical="center" wrapText="1" indent="1"/>
    </xf>
    <xf numFmtId="0" fontId="19" fillId="8" borderId="5" xfId="0" applyFont="1" applyFill="1" applyBorder="1" applyAlignment="1">
      <alignment horizontal="center" vertical="center" wrapText="1"/>
    </xf>
    <xf numFmtId="0" fontId="19" fillId="8" borderId="12" xfId="0" applyFont="1" applyFill="1" applyBorder="1" applyAlignment="1">
      <alignment horizontal="left" vertical="center" wrapText="1" indent="1"/>
    </xf>
    <xf numFmtId="167" fontId="19" fillId="0" borderId="11" xfId="0" applyNumberFormat="1" applyFont="1" applyBorder="1" applyAlignment="1" applyProtection="1">
      <alignment horizontal="center" vertical="center" wrapText="1"/>
      <protection locked="0"/>
    </xf>
    <xf numFmtId="167" fontId="19" fillId="8" borderId="4" xfId="0" applyNumberFormat="1" applyFont="1" applyFill="1" applyBorder="1" applyAlignment="1">
      <alignment horizontal="center" vertical="center" wrapText="1"/>
    </xf>
    <xf numFmtId="167" fontId="19" fillId="8" borderId="11" xfId="0" applyNumberFormat="1" applyFont="1" applyFill="1" applyBorder="1" applyAlignment="1">
      <alignment horizontal="center" vertical="center" wrapText="1"/>
    </xf>
    <xf numFmtId="166" fontId="19" fillId="12" borderId="11" xfId="0" applyNumberFormat="1" applyFont="1" applyFill="1" applyBorder="1" applyAlignment="1">
      <alignment horizontal="center" vertical="center" wrapText="1"/>
    </xf>
    <xf numFmtId="14" fontId="19" fillId="0" borderId="28" xfId="0" applyNumberFormat="1" applyFont="1" applyBorder="1" applyAlignment="1">
      <alignment horizontal="center" vertical="center" wrapText="1"/>
    </xf>
    <xf numFmtId="0" fontId="19" fillId="8" borderId="28" xfId="0" applyFont="1" applyFill="1" applyBorder="1" applyAlignment="1">
      <alignment horizontal="left" vertical="center" wrapText="1" indent="1"/>
    </xf>
    <xf numFmtId="167" fontId="19" fillId="0" borderId="28" xfId="0" applyNumberFormat="1" applyFont="1" applyBorder="1" applyAlignment="1" applyProtection="1">
      <alignment horizontal="center" vertical="center" wrapText="1"/>
      <protection locked="0"/>
    </xf>
    <xf numFmtId="167" fontId="19" fillId="8" borderId="28" xfId="0" applyNumberFormat="1" applyFont="1" applyFill="1" applyBorder="1" applyAlignment="1">
      <alignment horizontal="center" vertical="center" wrapText="1"/>
    </xf>
    <xf numFmtId="167" fontId="19" fillId="8" borderId="29" xfId="0" applyNumberFormat="1"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14" fontId="19" fillId="0" borderId="12" xfId="0" applyNumberFormat="1" applyFont="1" applyBorder="1" applyAlignment="1">
      <alignment horizontal="center" vertical="center" wrapText="1"/>
    </xf>
    <xf numFmtId="167" fontId="19" fillId="0" borderId="12" xfId="0" applyNumberFormat="1" applyFont="1" applyBorder="1" applyAlignment="1" applyProtection="1">
      <alignment horizontal="center" vertical="center" wrapText="1"/>
      <protection locked="0"/>
    </xf>
    <xf numFmtId="167" fontId="19" fillId="8" borderId="12" xfId="0" applyNumberFormat="1" applyFont="1" applyFill="1" applyBorder="1" applyAlignment="1">
      <alignment horizontal="center" vertical="center" wrapText="1"/>
    </xf>
    <xf numFmtId="167" fontId="19" fillId="8" borderId="6" xfId="0" applyNumberFormat="1" applyFont="1" applyFill="1" applyBorder="1" applyAlignment="1">
      <alignment horizontal="center" vertical="center" wrapText="1"/>
    </xf>
    <xf numFmtId="165" fontId="19" fillId="0" borderId="12" xfId="0" applyNumberFormat="1" applyFont="1" applyBorder="1" applyAlignment="1" applyProtection="1">
      <alignment horizontal="center" vertical="center" wrapText="1"/>
      <protection locked="0"/>
    </xf>
    <xf numFmtId="166" fontId="19" fillId="12" borderId="12" xfId="0" applyNumberFormat="1" applyFont="1" applyFill="1" applyBorder="1" applyAlignment="1">
      <alignment horizontal="center" vertical="center" wrapText="1"/>
    </xf>
    <xf numFmtId="166" fontId="19" fillId="12" borderId="6" xfId="0" applyNumberFormat="1" applyFont="1" applyFill="1" applyBorder="1" applyAlignment="1">
      <alignment horizontal="center" vertical="center" wrapText="1"/>
    </xf>
    <xf numFmtId="166" fontId="19" fillId="15" borderId="6" xfId="0" applyNumberFormat="1" applyFont="1" applyFill="1" applyBorder="1" applyAlignment="1">
      <alignment horizontal="center" vertical="center" wrapText="1"/>
    </xf>
    <xf numFmtId="0" fontId="12" fillId="0" borderId="0" xfId="0" applyFont="1"/>
    <xf numFmtId="0" fontId="29" fillId="0" borderId="32" xfId="8" applyFont="1" applyBorder="1" applyAlignment="1">
      <alignment horizontal="center" vertical="center" wrapText="1"/>
    </xf>
    <xf numFmtId="0" fontId="29" fillId="0" borderId="33" xfId="8" applyFont="1" applyBorder="1" applyAlignment="1">
      <alignment horizontal="center" vertical="center" wrapText="1"/>
    </xf>
    <xf numFmtId="0" fontId="29" fillId="0" borderId="24" xfId="8" applyFont="1" applyBorder="1" applyAlignment="1">
      <alignment horizontal="center" vertical="center" wrapText="1"/>
    </xf>
    <xf numFmtId="0" fontId="29" fillId="0" borderId="34" xfId="8" applyFont="1" applyBorder="1" applyAlignment="1">
      <alignment horizontal="center" vertical="center" wrapText="1"/>
    </xf>
    <xf numFmtId="0" fontId="29" fillId="0" borderId="22" xfId="8" applyFont="1" applyBorder="1" applyAlignment="1">
      <alignment horizontal="center" vertical="center" wrapText="1"/>
    </xf>
    <xf numFmtId="0" fontId="29" fillId="0" borderId="35" xfId="8" applyFont="1" applyBorder="1" applyAlignment="1">
      <alignment horizontal="center" vertical="center" wrapText="1"/>
    </xf>
    <xf numFmtId="0" fontId="29" fillId="0" borderId="0" xfId="8" applyFont="1" applyAlignment="1">
      <alignment horizontal="left" vertical="center" wrapText="1"/>
    </xf>
    <xf numFmtId="0" fontId="29" fillId="0" borderId="0" xfId="8" applyFont="1" applyAlignment="1">
      <alignment horizontal="center" vertical="center" wrapText="1"/>
    </xf>
    <xf numFmtId="0" fontId="30" fillId="11" borderId="16" xfId="9" applyFont="1" applyFill="1" applyBorder="1" applyAlignment="1">
      <alignment horizontal="center" vertical="center" wrapText="1"/>
    </xf>
    <xf numFmtId="0" fontId="30" fillId="11" borderId="17" xfId="9" applyFont="1" applyFill="1" applyBorder="1" applyAlignment="1">
      <alignment horizontal="center" vertical="center" wrapText="1"/>
    </xf>
    <xf numFmtId="0" fontId="31" fillId="0" borderId="0" xfId="0" applyFont="1"/>
    <xf numFmtId="0" fontId="6" fillId="0" borderId="11" xfId="0" applyFont="1" applyBorder="1" applyAlignment="1">
      <alignment horizontal="left" vertical="center" wrapText="1" indent="1"/>
    </xf>
    <xf numFmtId="0" fontId="20"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15" fillId="32" borderId="7" xfId="0" applyFont="1" applyFill="1" applyBorder="1" applyAlignment="1">
      <alignment horizontal="center" vertical="center" wrapText="1"/>
    </xf>
    <xf numFmtId="0" fontId="15" fillId="32" borderId="8" xfId="0" applyFont="1" applyFill="1" applyBorder="1" applyAlignment="1">
      <alignment horizontal="center" vertical="center" wrapText="1"/>
    </xf>
    <xf numFmtId="0" fontId="15" fillId="32" borderId="9" xfId="0" applyFont="1" applyFill="1" applyBorder="1" applyAlignment="1">
      <alignment horizontal="center" vertical="center" wrapText="1"/>
    </xf>
    <xf numFmtId="0" fontId="15" fillId="34" borderId="1" xfId="0" applyFont="1" applyFill="1" applyBorder="1" applyAlignment="1">
      <alignment horizontal="center" vertical="center" wrapText="1"/>
    </xf>
    <xf numFmtId="0" fontId="15" fillId="34" borderId="10" xfId="0" applyFont="1" applyFill="1" applyBorder="1" applyAlignment="1">
      <alignment horizontal="center" vertical="center" wrapText="1"/>
    </xf>
    <xf numFmtId="0" fontId="15" fillId="34" borderId="2" xfId="0" applyFont="1" applyFill="1" applyBorder="1" applyAlignment="1">
      <alignment horizontal="center" vertical="center" wrapText="1"/>
    </xf>
    <xf numFmtId="0" fontId="15" fillId="32" borderId="1" xfId="0" applyFont="1" applyFill="1" applyBorder="1" applyAlignment="1">
      <alignment horizontal="center" vertical="center" wrapText="1"/>
    </xf>
    <xf numFmtId="0" fontId="15" fillId="32" borderId="10" xfId="0" applyFont="1" applyFill="1" applyBorder="1" applyAlignment="1">
      <alignment horizontal="center" vertical="center" wrapText="1"/>
    </xf>
    <xf numFmtId="0" fontId="15" fillId="32" borderId="2" xfId="0" applyFont="1" applyFill="1" applyBorder="1" applyAlignment="1">
      <alignment horizontal="center" vertical="center" wrapText="1"/>
    </xf>
    <xf numFmtId="0" fontId="15" fillId="34" borderId="3" xfId="0" applyFont="1" applyFill="1" applyBorder="1" applyAlignment="1">
      <alignment horizontal="center" vertical="center" wrapText="1"/>
    </xf>
    <xf numFmtId="0" fontId="15" fillId="34" borderId="11" xfId="0" applyFont="1" applyFill="1" applyBorder="1" applyAlignment="1">
      <alignment horizontal="center" vertical="center" wrapText="1"/>
    </xf>
    <xf numFmtId="0" fontId="15" fillId="35" borderId="11" xfId="0" applyFont="1" applyFill="1" applyBorder="1" applyAlignment="1">
      <alignment horizontal="center" vertical="center" wrapText="1"/>
    </xf>
    <xf numFmtId="0" fontId="15" fillId="34" borderId="4" xfId="0" applyFont="1" applyFill="1" applyBorder="1" applyAlignment="1">
      <alignment horizontal="center" vertical="center" wrapText="1"/>
    </xf>
    <xf numFmtId="0" fontId="15" fillId="32" borderId="3" xfId="0" applyFont="1" applyFill="1" applyBorder="1" applyAlignment="1">
      <alignment horizontal="center" vertical="center" wrapText="1"/>
    </xf>
    <xf numFmtId="0" fontId="15" fillId="32" borderId="11" xfId="0" applyFont="1" applyFill="1" applyBorder="1" applyAlignment="1">
      <alignment horizontal="center" vertical="center" wrapText="1"/>
    </xf>
    <xf numFmtId="0" fontId="15" fillId="32" borderId="4" xfId="0" applyFont="1" applyFill="1" applyBorder="1" applyAlignment="1">
      <alignment horizontal="center" vertical="center" wrapText="1"/>
    </xf>
    <xf numFmtId="0" fontId="15" fillId="34" borderId="5" xfId="0" applyFont="1" applyFill="1" applyBorder="1" applyAlignment="1">
      <alignment horizontal="center" vertical="center" wrapText="1"/>
    </xf>
    <xf numFmtId="0" fontId="15" fillId="34" borderId="12" xfId="0" applyFont="1" applyFill="1" applyBorder="1" applyAlignment="1">
      <alignment horizontal="center" vertical="center" wrapText="1"/>
    </xf>
    <xf numFmtId="0" fontId="15" fillId="35" borderId="12" xfId="0" applyFont="1" applyFill="1" applyBorder="1" applyAlignment="1">
      <alignment horizontal="center" vertical="center" wrapText="1"/>
    </xf>
    <xf numFmtId="0" fontId="15" fillId="34" borderId="6" xfId="0" applyFont="1" applyFill="1" applyBorder="1" applyAlignment="1">
      <alignment horizontal="center" vertical="center" wrapText="1"/>
    </xf>
    <xf numFmtId="0" fontId="15" fillId="32" borderId="5" xfId="0" applyFont="1" applyFill="1" applyBorder="1" applyAlignment="1">
      <alignment horizontal="center" vertical="center" wrapText="1"/>
    </xf>
    <xf numFmtId="0" fontId="15" fillId="32" borderId="12" xfId="0" applyFont="1" applyFill="1" applyBorder="1" applyAlignment="1">
      <alignment horizontal="center" vertical="center" wrapText="1"/>
    </xf>
    <xf numFmtId="0" fontId="15" fillId="32" borderId="6" xfId="0" applyFont="1" applyFill="1" applyBorder="1" applyAlignment="1">
      <alignment horizontal="center" vertical="center" wrapText="1"/>
    </xf>
    <xf numFmtId="0" fontId="29" fillId="0" borderId="24" xfId="8" applyFont="1" applyBorder="1" applyAlignment="1">
      <alignment horizontal="left" vertical="center" wrapText="1" indent="1"/>
    </xf>
    <xf numFmtId="0" fontId="29" fillId="0" borderId="22" xfId="8" applyFont="1" applyBorder="1" applyAlignment="1">
      <alignment horizontal="left" vertical="center" wrapText="1" indent="1"/>
    </xf>
    <xf numFmtId="0" fontId="29" fillId="0" borderId="0" xfId="8" applyFont="1" applyAlignment="1">
      <alignment horizontal="left" vertical="center" wrapText="1" indent="1"/>
    </xf>
    <xf numFmtId="0" fontId="29" fillId="0" borderId="32" xfId="8" applyFont="1" applyBorder="1" applyAlignment="1">
      <alignment horizontal="left" vertical="center" wrapText="1" indent="1"/>
    </xf>
    <xf numFmtId="0" fontId="30" fillId="11" borderId="18" xfId="9" applyFont="1" applyFill="1" applyBorder="1" applyAlignment="1">
      <alignment horizontal="center" vertical="center" wrapText="1"/>
    </xf>
    <xf numFmtId="0" fontId="8" fillId="18" borderId="19" xfId="0" applyFont="1" applyFill="1" applyBorder="1" applyAlignment="1">
      <alignment horizontal="center" vertical="center" wrapText="1"/>
    </xf>
    <xf numFmtId="0" fontId="8" fillId="18" borderId="20" xfId="0" applyFont="1" applyFill="1" applyBorder="1" applyAlignment="1">
      <alignment horizontal="center" vertical="center" wrapText="1"/>
    </xf>
    <xf numFmtId="0" fontId="30" fillId="11" borderId="49" xfId="9" applyFont="1" applyFill="1" applyBorder="1" applyAlignment="1">
      <alignment horizontal="center" vertical="center" wrapText="1"/>
    </xf>
    <xf numFmtId="0" fontId="29" fillId="0" borderId="50" xfId="8" applyFont="1" applyBorder="1" applyAlignment="1">
      <alignment horizontal="center" vertical="center" wrapText="1"/>
    </xf>
    <xf numFmtId="0" fontId="29" fillId="0" borderId="51" xfId="8" applyFont="1" applyBorder="1" applyAlignment="1">
      <alignment horizontal="center" vertical="center" wrapText="1"/>
    </xf>
    <xf numFmtId="0" fontId="29" fillId="0" borderId="52" xfId="8" applyFont="1" applyBorder="1" applyAlignment="1">
      <alignment horizontal="center" vertical="center" wrapText="1"/>
    </xf>
    <xf numFmtId="0" fontId="13" fillId="9" borderId="36" xfId="0" applyFont="1" applyFill="1" applyBorder="1" applyAlignment="1">
      <alignment horizontal="left" vertical="center" wrapText="1" indent="1"/>
    </xf>
    <xf numFmtId="0" fontId="18" fillId="33" borderId="27" xfId="0" applyFont="1" applyFill="1" applyBorder="1" applyAlignment="1">
      <alignment horizontal="left" vertical="center" wrapText="1" indent="1"/>
    </xf>
    <xf numFmtId="0" fontId="18" fillId="33" borderId="30" xfId="0" applyFont="1" applyFill="1" applyBorder="1" applyAlignment="1">
      <alignment horizontal="left" vertical="center" wrapText="1" indent="1"/>
    </xf>
    <xf numFmtId="0" fontId="18" fillId="33" borderId="26" xfId="0" applyFont="1" applyFill="1" applyBorder="1" applyAlignment="1">
      <alignment horizontal="left" vertical="center" wrapText="1" indent="1"/>
    </xf>
    <xf numFmtId="0" fontId="18" fillId="8" borderId="30" xfId="0" applyFont="1" applyFill="1" applyBorder="1" applyAlignment="1">
      <alignment horizontal="left" vertical="center" wrapText="1" indent="1"/>
    </xf>
    <xf numFmtId="0" fontId="18" fillId="8" borderId="26" xfId="0" applyFont="1" applyFill="1" applyBorder="1" applyAlignment="1">
      <alignment horizontal="left" vertical="center" wrapText="1" indent="1"/>
    </xf>
    <xf numFmtId="0" fontId="18" fillId="13" borderId="27" xfId="0" applyFont="1" applyFill="1" applyBorder="1" applyAlignment="1">
      <alignment horizontal="left" vertical="center" wrapText="1" indent="1"/>
    </xf>
    <xf numFmtId="0" fontId="18" fillId="13" borderId="30" xfId="0" applyFont="1" applyFill="1" applyBorder="1" applyAlignment="1">
      <alignment horizontal="left" vertical="center" wrapText="1" indent="1"/>
    </xf>
    <xf numFmtId="0" fontId="18" fillId="13" borderId="26" xfId="0" applyFont="1" applyFill="1" applyBorder="1" applyAlignment="1">
      <alignment horizontal="left" vertical="center" wrapText="1" indent="1"/>
    </xf>
    <xf numFmtId="0" fontId="18" fillId="0" borderId="27" xfId="0" applyFont="1" applyBorder="1" applyAlignment="1">
      <alignment horizontal="left" vertical="center" wrapText="1" indent="1"/>
    </xf>
    <xf numFmtId="0" fontId="18" fillId="0" borderId="30" xfId="0" applyFont="1" applyBorder="1" applyAlignment="1">
      <alignment horizontal="left" vertical="center" wrapText="1" indent="1"/>
    </xf>
    <xf numFmtId="0" fontId="18" fillId="0" borderId="26" xfId="0" applyFont="1" applyBorder="1" applyAlignment="1">
      <alignment horizontal="left" vertical="center" wrapText="1" indent="1"/>
    </xf>
    <xf numFmtId="0" fontId="19" fillId="2" borderId="38" xfId="0" applyFont="1" applyFill="1" applyBorder="1" applyAlignment="1">
      <alignment horizontal="center" vertical="center" wrapText="1"/>
    </xf>
    <xf numFmtId="0" fontId="15" fillId="2" borderId="40" xfId="0" applyFont="1" applyFill="1" applyBorder="1" applyAlignment="1">
      <alignment horizontal="center" vertical="center" wrapText="1"/>
    </xf>
    <xf numFmtId="14" fontId="20" fillId="0" borderId="41" xfId="0" applyNumberFormat="1" applyFont="1" applyBorder="1" applyAlignment="1">
      <alignment horizontal="center" vertical="center" wrapText="1"/>
    </xf>
    <xf numFmtId="14" fontId="20" fillId="0" borderId="38" xfId="0" applyNumberFormat="1" applyFont="1" applyBorder="1" applyAlignment="1">
      <alignment horizontal="center" vertical="center" wrapText="1"/>
    </xf>
    <xf numFmtId="14" fontId="20" fillId="0" borderId="39" xfId="0" applyNumberFormat="1" applyFont="1" applyBorder="1" applyAlignment="1">
      <alignment horizontal="center" vertical="center" wrapText="1"/>
    </xf>
    <xf numFmtId="14" fontId="20" fillId="0" borderId="40" xfId="0" applyNumberFormat="1" applyFont="1" applyBorder="1" applyAlignment="1">
      <alignment horizontal="center" vertical="center" wrapText="1"/>
    </xf>
    <xf numFmtId="0" fontId="29" fillId="0" borderId="31" xfId="8" applyFont="1" applyBorder="1" applyAlignment="1">
      <alignment horizontal="left" vertical="center" wrapText="1" indent="1"/>
    </xf>
    <xf numFmtId="0" fontId="29" fillId="0" borderId="25" xfId="8" applyFont="1" applyBorder="1" applyAlignment="1">
      <alignment horizontal="left" vertical="center" wrapText="1" indent="1"/>
    </xf>
    <xf numFmtId="0" fontId="29" fillId="0" borderId="23" xfId="8" applyFont="1" applyBorder="1" applyAlignment="1">
      <alignment horizontal="left" vertical="center" wrapText="1" indent="1"/>
    </xf>
    <xf numFmtId="0" fontId="13" fillId="9" borderId="53" xfId="0" applyFont="1" applyFill="1" applyBorder="1" applyAlignment="1">
      <alignment horizontal="center" vertical="center" wrapText="1"/>
    </xf>
    <xf numFmtId="0" fontId="7" fillId="19" borderId="54" xfId="0" applyFont="1" applyFill="1" applyBorder="1" applyAlignment="1">
      <alignment horizontal="center" vertical="center" wrapText="1"/>
    </xf>
    <xf numFmtId="0" fontId="17" fillId="19" borderId="55" xfId="0" applyFont="1" applyFill="1" applyBorder="1" applyAlignment="1">
      <alignment horizontal="left" vertical="center" wrapText="1" indent="1"/>
    </xf>
    <xf numFmtId="0" fontId="6" fillId="19" borderId="56" xfId="0" applyFont="1" applyFill="1" applyBorder="1" applyAlignment="1">
      <alignment horizontal="center" vertical="center" wrapText="1"/>
    </xf>
    <xf numFmtId="0" fontId="19" fillId="9" borderId="54" xfId="0" applyFont="1" applyFill="1" applyBorder="1" applyAlignment="1">
      <alignment horizontal="center" vertical="center" wrapText="1"/>
    </xf>
    <xf numFmtId="0" fontId="19" fillId="9" borderId="55" xfId="0" applyFont="1" applyFill="1" applyBorder="1" applyAlignment="1">
      <alignment horizontal="left" vertical="center" wrapText="1" indent="1"/>
    </xf>
    <xf numFmtId="0" fontId="15" fillId="9" borderId="56" xfId="0" applyFont="1" applyFill="1" applyBorder="1" applyAlignment="1">
      <alignment horizontal="center" vertical="center" wrapText="1"/>
    </xf>
    <xf numFmtId="0" fontId="7" fillId="8" borderId="57" xfId="0" applyFont="1" applyFill="1" applyBorder="1" applyAlignment="1">
      <alignment horizontal="center" vertical="center" wrapText="1"/>
    </xf>
    <xf numFmtId="0" fontId="17" fillId="8" borderId="58" xfId="0" applyFont="1" applyFill="1" applyBorder="1" applyAlignment="1">
      <alignment horizontal="left" vertical="center" wrapText="1" indent="1"/>
    </xf>
    <xf numFmtId="0" fontId="6" fillId="8" borderId="59" xfId="0" applyFont="1" applyFill="1" applyBorder="1" applyAlignment="1">
      <alignment horizontal="center" vertical="center" wrapText="1"/>
    </xf>
    <xf numFmtId="0" fontId="7" fillId="8" borderId="60" xfId="0" applyFont="1" applyFill="1" applyBorder="1" applyAlignment="1">
      <alignment horizontal="center" vertical="center" wrapText="1"/>
    </xf>
    <xf numFmtId="0" fontId="6" fillId="8" borderId="61" xfId="0" applyFont="1" applyFill="1" applyBorder="1" applyAlignment="1">
      <alignment horizontal="center" vertical="center" wrapText="1"/>
    </xf>
    <xf numFmtId="0" fontId="7" fillId="13" borderId="62" xfId="0" applyFont="1" applyFill="1" applyBorder="1" applyAlignment="1">
      <alignment horizontal="center" vertical="center" wrapText="1"/>
    </xf>
    <xf numFmtId="0" fontId="17" fillId="13" borderId="63" xfId="0" applyFont="1" applyFill="1" applyBorder="1" applyAlignment="1">
      <alignment horizontal="left" vertical="center" wrapText="1" indent="1"/>
    </xf>
    <xf numFmtId="0" fontId="6" fillId="13" borderId="64" xfId="0" applyFont="1" applyFill="1" applyBorder="1" applyAlignment="1">
      <alignment horizontal="center" vertical="center" wrapText="1"/>
    </xf>
    <xf numFmtId="0" fontId="7" fillId="13" borderId="60" xfId="0" applyFont="1" applyFill="1" applyBorder="1" applyAlignment="1">
      <alignment horizontal="center" vertical="center" wrapText="1"/>
    </xf>
    <xf numFmtId="0" fontId="17" fillId="13" borderId="65" xfId="0" applyFont="1" applyFill="1" applyBorder="1" applyAlignment="1">
      <alignment horizontal="left" vertical="center" wrapText="1" indent="1"/>
    </xf>
    <xf numFmtId="0" fontId="6" fillId="13" borderId="61" xfId="0" applyFont="1" applyFill="1" applyBorder="1" applyAlignment="1">
      <alignment horizontal="center" vertical="center" wrapText="1"/>
    </xf>
    <xf numFmtId="0" fontId="7" fillId="13" borderId="66" xfId="0" applyFont="1" applyFill="1" applyBorder="1" applyAlignment="1">
      <alignment horizontal="center" vertical="center" wrapText="1"/>
    </xf>
    <xf numFmtId="0" fontId="17" fillId="13" borderId="67" xfId="0" applyFont="1" applyFill="1" applyBorder="1" applyAlignment="1">
      <alignment horizontal="left" vertical="center" wrapText="1" indent="1"/>
    </xf>
    <xf numFmtId="0" fontId="6" fillId="13" borderId="68" xfId="0" applyFont="1" applyFill="1" applyBorder="1" applyAlignment="1">
      <alignment horizontal="center" vertical="center" wrapText="1"/>
    </xf>
    <xf numFmtId="0" fontId="7" fillId="33" borderId="62" xfId="0" applyFont="1" applyFill="1" applyBorder="1" applyAlignment="1">
      <alignment horizontal="center" vertical="center" wrapText="1"/>
    </xf>
    <xf numFmtId="0" fontId="17" fillId="33" borderId="63" xfId="0" applyFont="1" applyFill="1" applyBorder="1" applyAlignment="1">
      <alignment horizontal="left" vertical="center" wrapText="1" indent="1"/>
    </xf>
    <xf numFmtId="0" fontId="6" fillId="33" borderId="64" xfId="0" applyFont="1" applyFill="1" applyBorder="1" applyAlignment="1">
      <alignment horizontal="center" vertical="center" wrapText="1"/>
    </xf>
    <xf numFmtId="0" fontId="7" fillId="33" borderId="60" xfId="0" applyFont="1" applyFill="1" applyBorder="1" applyAlignment="1">
      <alignment horizontal="center" vertical="center" wrapText="1"/>
    </xf>
    <xf numFmtId="0" fontId="17" fillId="33" borderId="65" xfId="0" applyFont="1" applyFill="1" applyBorder="1" applyAlignment="1">
      <alignment horizontal="left" vertical="center" wrapText="1" indent="1"/>
    </xf>
    <xf numFmtId="0" fontId="6" fillId="33" borderId="61" xfId="0" applyFont="1" applyFill="1" applyBorder="1" applyAlignment="1">
      <alignment horizontal="center" vertical="center" wrapText="1"/>
    </xf>
    <xf numFmtId="0" fontId="7" fillId="33" borderId="69" xfId="0" applyFont="1" applyFill="1" applyBorder="1" applyAlignment="1">
      <alignment horizontal="center" vertical="center" wrapText="1"/>
    </xf>
    <xf numFmtId="0" fontId="17" fillId="33" borderId="70" xfId="0" applyFont="1" applyFill="1" applyBorder="1" applyAlignment="1">
      <alignment horizontal="left" vertical="center" wrapText="1" indent="1"/>
    </xf>
    <xf numFmtId="0" fontId="6" fillId="33" borderId="71" xfId="0" applyFont="1" applyFill="1" applyBorder="1" applyAlignment="1">
      <alignment horizontal="center" vertical="center" wrapText="1"/>
    </xf>
    <xf numFmtId="0" fontId="7" fillId="0" borderId="62" xfId="0" applyFont="1" applyBorder="1" applyAlignment="1">
      <alignment horizontal="center" vertical="center" wrapText="1"/>
    </xf>
    <xf numFmtId="0" fontId="17" fillId="0" borderId="63" xfId="0" applyFont="1" applyBorder="1" applyAlignment="1">
      <alignment horizontal="left" vertical="center" wrapText="1" indent="1"/>
    </xf>
    <xf numFmtId="0" fontId="6" fillId="0" borderId="64" xfId="0" applyFont="1" applyBorder="1" applyAlignment="1">
      <alignment horizontal="center" vertical="center" wrapText="1"/>
    </xf>
    <xf numFmtId="0" fontId="7" fillId="0" borderId="60" xfId="0" applyFont="1" applyBorder="1" applyAlignment="1">
      <alignment horizontal="center" vertical="center" wrapText="1"/>
    </xf>
    <xf numFmtId="0" fontId="17" fillId="0" borderId="65" xfId="0" applyFont="1" applyBorder="1" applyAlignment="1">
      <alignment horizontal="left" vertical="center" wrapText="1" indent="1"/>
    </xf>
    <xf numFmtId="0" fontId="6" fillId="0" borderId="61" xfId="0" applyFont="1" applyBorder="1" applyAlignment="1">
      <alignment horizontal="center" vertical="center" wrapText="1"/>
    </xf>
    <xf numFmtId="0" fontId="7" fillId="0" borderId="69" xfId="0" applyFont="1" applyBorder="1" applyAlignment="1">
      <alignment horizontal="center" vertical="center" wrapText="1"/>
    </xf>
    <xf numFmtId="0" fontId="17" fillId="0" borderId="70" xfId="0" applyFont="1" applyBorder="1" applyAlignment="1">
      <alignment horizontal="left" vertical="center" wrapText="1" indent="1"/>
    </xf>
    <xf numFmtId="0" fontId="6" fillId="0" borderId="71" xfId="0" applyFont="1" applyBorder="1" applyAlignment="1">
      <alignment horizontal="center" vertical="center" wrapText="1"/>
    </xf>
    <xf numFmtId="0" fontId="8" fillId="2" borderId="20" xfId="0" applyFont="1" applyFill="1" applyBorder="1" applyAlignment="1">
      <alignment horizontal="center" vertical="center" wrapText="1"/>
    </xf>
    <xf numFmtId="0" fontId="7" fillId="14" borderId="54" xfId="0" applyFont="1" applyFill="1" applyBorder="1" applyAlignment="1">
      <alignment horizontal="center" vertical="center" wrapText="1"/>
    </xf>
    <xf numFmtId="0" fontId="13" fillId="14" borderId="55" xfId="0" applyFont="1" applyFill="1" applyBorder="1" applyAlignment="1">
      <alignment horizontal="left" vertical="center" wrapText="1" indent="1"/>
    </xf>
    <xf numFmtId="0" fontId="18" fillId="14" borderId="55" xfId="2" applyFont="1" applyFill="1" applyBorder="1" applyAlignment="1">
      <alignment horizontal="center" vertical="center" wrapText="1"/>
    </xf>
    <xf numFmtId="0" fontId="6" fillId="0" borderId="55" xfId="2" applyFont="1" applyBorder="1" applyAlignment="1">
      <alignment horizontal="center" vertical="center" wrapText="1"/>
    </xf>
    <xf numFmtId="0" fontId="6" fillId="0" borderId="56" xfId="2" applyFont="1" applyBorder="1" applyAlignment="1">
      <alignment horizontal="center" vertical="center" wrapText="1"/>
    </xf>
    <xf numFmtId="0" fontId="7" fillId="14" borderId="62" xfId="0" applyFont="1" applyFill="1" applyBorder="1" applyAlignment="1">
      <alignment horizontal="center" vertical="center" wrapText="1"/>
    </xf>
    <xf numFmtId="0" fontId="13" fillId="14" borderId="63" xfId="0" applyFont="1" applyFill="1" applyBorder="1" applyAlignment="1">
      <alignment horizontal="left" vertical="center" wrapText="1" indent="1"/>
    </xf>
    <xf numFmtId="0" fontId="18" fillId="14" borderId="63" xfId="2" applyFont="1" applyFill="1" applyBorder="1" applyAlignment="1">
      <alignment horizontal="center" vertical="center" wrapText="1"/>
    </xf>
    <xf numFmtId="0" fontId="6" fillId="0" borderId="63" xfId="2" applyFont="1" applyBorder="1" applyAlignment="1">
      <alignment horizontal="center" vertical="center" wrapText="1"/>
    </xf>
    <xf numFmtId="0" fontId="6" fillId="0" borderId="64" xfId="2" applyFont="1" applyBorder="1" applyAlignment="1">
      <alignment horizontal="center" vertical="center" wrapText="1"/>
    </xf>
    <xf numFmtId="0" fontId="7" fillId="14" borderId="60" xfId="0" applyFont="1" applyFill="1" applyBorder="1" applyAlignment="1">
      <alignment horizontal="center" vertical="center" wrapText="1"/>
    </xf>
    <xf numFmtId="0" fontId="13" fillId="14" borderId="65" xfId="0" applyFont="1" applyFill="1" applyBorder="1" applyAlignment="1">
      <alignment horizontal="left" vertical="center" wrapText="1" indent="1"/>
    </xf>
    <xf numFmtId="0" fontId="18" fillId="14" borderId="65" xfId="2" applyFont="1" applyFill="1" applyBorder="1" applyAlignment="1">
      <alignment horizontal="center" vertical="center" wrapText="1"/>
    </xf>
    <xf numFmtId="0" fontId="6" fillId="0" borderId="65" xfId="2" applyFont="1" applyBorder="1" applyAlignment="1">
      <alignment horizontal="center" vertical="center" wrapText="1"/>
    </xf>
    <xf numFmtId="0" fontId="6" fillId="0" borderId="61" xfId="2" applyFont="1" applyBorder="1" applyAlignment="1">
      <alignment horizontal="center" vertical="center" wrapText="1"/>
    </xf>
    <xf numFmtId="0" fontId="7" fillId="14" borderId="72" xfId="0" applyFont="1" applyFill="1" applyBorder="1" applyAlignment="1">
      <alignment horizontal="center" vertical="center" wrapText="1"/>
    </xf>
    <xf numFmtId="0" fontId="13" fillId="14" borderId="73" xfId="0" applyFont="1" applyFill="1" applyBorder="1" applyAlignment="1">
      <alignment horizontal="left" vertical="center" wrapText="1" indent="1"/>
    </xf>
    <xf numFmtId="0" fontId="18" fillId="14" borderId="73" xfId="2" applyFont="1" applyFill="1" applyBorder="1" applyAlignment="1">
      <alignment horizontal="center" vertical="center" wrapText="1"/>
    </xf>
    <xf numFmtId="0" fontId="6" fillId="0" borderId="73" xfId="2" applyFont="1" applyBorder="1" applyAlignment="1">
      <alignment horizontal="center" vertical="center" wrapText="1"/>
    </xf>
    <xf numFmtId="0" fontId="6" fillId="0" borderId="74" xfId="2" applyFont="1" applyBorder="1" applyAlignment="1">
      <alignment horizontal="center" vertical="center" wrapText="1"/>
    </xf>
    <xf numFmtId="0" fontId="8" fillId="2" borderId="21"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15" fillId="35" borderId="10"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8" fillId="8" borderId="27" xfId="0" applyFont="1" applyFill="1" applyBorder="1" applyAlignment="1">
      <alignment horizontal="left" vertical="center" wrapText="1" indent="1"/>
    </xf>
    <xf numFmtId="0" fontId="13" fillId="8" borderId="14"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13" fillId="33" borderId="13" xfId="0" applyFont="1" applyFill="1" applyBorder="1" applyAlignment="1">
      <alignment horizontal="center" vertical="center" wrapText="1"/>
    </xf>
    <xf numFmtId="0" fontId="13" fillId="33" borderId="14" xfId="0" applyFont="1" applyFill="1" applyBorder="1" applyAlignment="1">
      <alignment horizontal="center" vertical="center" wrapText="1"/>
    </xf>
    <xf numFmtId="0" fontId="13" fillId="33" borderId="15"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9" fillId="20" borderId="27" xfId="4" applyFont="1" applyFill="1" applyBorder="1" applyAlignment="1">
      <alignment horizontal="center" vertical="center" wrapText="1"/>
    </xf>
    <xf numFmtId="0" fontId="19" fillId="19" borderId="38"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2" xfId="0" applyFont="1" applyFill="1" applyBorder="1" applyAlignment="1">
      <alignment horizontal="center" vertical="center" wrapText="1"/>
    </xf>
    <xf numFmtId="0" fontId="19" fillId="19" borderId="40" xfId="0" applyFont="1" applyFill="1" applyBorder="1" applyAlignment="1">
      <alignment horizontal="center" vertical="center" wrapText="1"/>
    </xf>
    <xf numFmtId="0" fontId="19" fillId="19" borderId="5" xfId="0" applyFont="1" applyFill="1" applyBorder="1" applyAlignment="1">
      <alignment horizontal="center" vertical="center" wrapText="1"/>
    </xf>
    <xf numFmtId="0" fontId="19" fillId="19" borderId="12" xfId="0" applyFont="1" applyFill="1" applyBorder="1" applyAlignment="1">
      <alignment horizontal="center" vertical="center" wrapText="1"/>
    </xf>
    <xf numFmtId="0" fontId="19" fillId="19" borderId="6" xfId="0" applyFont="1" applyFill="1" applyBorder="1" applyAlignment="1">
      <alignment horizontal="center" vertical="center" wrapText="1"/>
    </xf>
    <xf numFmtId="0" fontId="13" fillId="19" borderId="37" xfId="0" applyFont="1" applyFill="1" applyBorder="1" applyAlignment="1">
      <alignment horizontal="center" vertical="center" wrapText="1"/>
    </xf>
    <xf numFmtId="0" fontId="13" fillId="19" borderId="13" xfId="0" applyFont="1" applyFill="1" applyBorder="1" applyAlignment="1">
      <alignment horizontal="center" vertical="center" wrapText="1"/>
    </xf>
    <xf numFmtId="0" fontId="13" fillId="19" borderId="14" xfId="0" applyFont="1" applyFill="1" applyBorder="1" applyAlignment="1">
      <alignment horizontal="center" vertical="center" wrapText="1"/>
    </xf>
    <xf numFmtId="0" fontId="13" fillId="19" borderId="15" xfId="0" applyFont="1" applyFill="1" applyBorder="1" applyAlignment="1">
      <alignment horizontal="center" vertical="center" wrapText="1"/>
    </xf>
    <xf numFmtId="0" fontId="13" fillId="19" borderId="38" xfId="0" applyFont="1" applyFill="1" applyBorder="1" applyAlignment="1">
      <alignment horizontal="center" vertical="center" wrapText="1"/>
    </xf>
    <xf numFmtId="0" fontId="13" fillId="19" borderId="39" xfId="0" applyFont="1" applyFill="1" applyBorder="1" applyAlignment="1">
      <alignment horizontal="center" vertical="center" wrapText="1"/>
    </xf>
    <xf numFmtId="0" fontId="13" fillId="19" borderId="40" xfId="0" applyFont="1" applyFill="1" applyBorder="1" applyAlignment="1">
      <alignment horizontal="center" vertical="center" wrapText="1"/>
    </xf>
    <xf numFmtId="0" fontId="27" fillId="31" borderId="8" xfId="0" applyFont="1" applyFill="1" applyBorder="1" applyAlignment="1">
      <alignment horizontal="center" vertical="center"/>
    </xf>
    <xf numFmtId="0" fontId="7" fillId="25" borderId="1" xfId="0" applyFont="1" applyFill="1" applyBorder="1" applyAlignment="1">
      <alignment horizontal="center" vertical="center" wrapText="1"/>
    </xf>
    <xf numFmtId="0" fontId="7" fillId="25" borderId="10" xfId="0" applyFont="1" applyFill="1" applyBorder="1" applyAlignment="1">
      <alignment horizontal="center" vertical="center" wrapText="1"/>
    </xf>
    <xf numFmtId="0" fontId="8" fillId="23" borderId="10" xfId="0" applyFont="1" applyFill="1" applyBorder="1" applyAlignment="1">
      <alignment horizontal="center" vertical="center" wrapText="1"/>
    </xf>
    <xf numFmtId="0" fontId="22" fillId="22" borderId="10" xfId="0" applyFont="1" applyFill="1" applyBorder="1" applyAlignment="1">
      <alignment horizontal="center" vertical="center" wrapText="1"/>
    </xf>
    <xf numFmtId="0" fontId="22" fillId="22" borderId="2" xfId="0" applyFont="1" applyFill="1" applyBorder="1" applyAlignment="1">
      <alignment horizontal="center" vertical="center" wrapText="1"/>
    </xf>
    <xf numFmtId="0" fontId="7" fillId="26" borderId="1" xfId="0" applyFont="1" applyFill="1" applyBorder="1" applyAlignment="1">
      <alignment horizontal="center" vertical="center" wrapText="1"/>
    </xf>
    <xf numFmtId="0" fontId="7" fillId="26" borderId="10" xfId="0" applyFont="1" applyFill="1" applyBorder="1" applyAlignment="1">
      <alignment horizontal="center" vertical="center" wrapText="1"/>
    </xf>
    <xf numFmtId="0" fontId="8" fillId="24" borderId="10" xfId="0" applyFont="1" applyFill="1" applyBorder="1" applyAlignment="1">
      <alignment horizontal="center" vertical="center" wrapText="1"/>
    </xf>
    <xf numFmtId="0" fontId="22" fillId="21" borderId="10" xfId="6" applyFont="1" applyFill="1" applyBorder="1" applyAlignment="1">
      <alignment horizontal="center" vertical="center" wrapText="1"/>
    </xf>
    <xf numFmtId="0" fontId="22" fillId="21" borderId="2" xfId="6" applyFont="1" applyFill="1" applyBorder="1" applyAlignment="1">
      <alignment horizontal="center" vertical="center" wrapText="1"/>
    </xf>
    <xf numFmtId="166" fontId="19" fillId="15" borderId="11" xfId="0" applyNumberFormat="1" applyFont="1" applyFill="1" applyBorder="1" applyAlignment="1">
      <alignment horizontal="center" vertical="center" wrapText="1"/>
    </xf>
    <xf numFmtId="166" fontId="19" fillId="15" borderId="12" xfId="0" applyNumberFormat="1" applyFont="1" applyFill="1" applyBorder="1" applyAlignment="1">
      <alignment horizontal="center" vertical="center" wrapText="1"/>
    </xf>
    <xf numFmtId="0" fontId="8" fillId="27" borderId="1" xfId="7" applyNumberFormat="1" applyFont="1" applyFill="1" applyBorder="1" applyAlignment="1">
      <alignment horizontal="center" vertical="center" wrapText="1"/>
    </xf>
    <xf numFmtId="0" fontId="8" fillId="27" borderId="10" xfId="7" applyNumberFormat="1" applyFont="1" applyFill="1" applyBorder="1" applyAlignment="1">
      <alignment horizontal="center" vertical="center" wrapText="1"/>
    </xf>
    <xf numFmtId="0" fontId="8" fillId="28" borderId="3" xfId="7" applyNumberFormat="1" applyFont="1" applyFill="1" applyBorder="1" applyAlignment="1">
      <alignment horizontal="center" vertical="center"/>
    </xf>
    <xf numFmtId="0" fontId="8" fillId="28" borderId="11" xfId="7" applyNumberFormat="1" applyFont="1" applyFill="1" applyBorder="1" applyAlignment="1">
      <alignment horizontal="center" vertical="center"/>
    </xf>
    <xf numFmtId="0" fontId="8" fillId="4" borderId="11"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left" vertical="center" wrapText="1" indent="1"/>
    </xf>
    <xf numFmtId="0" fontId="8" fillId="28" borderId="5" xfId="7" applyNumberFormat="1" applyFont="1" applyFill="1" applyBorder="1" applyAlignment="1">
      <alignment horizontal="center" vertical="center"/>
    </xf>
    <xf numFmtId="0" fontId="8" fillId="28" borderId="12" xfId="7" applyNumberFormat="1" applyFont="1" applyFill="1" applyBorder="1" applyAlignment="1">
      <alignment horizontal="center" vertical="center"/>
    </xf>
    <xf numFmtId="0" fontId="8" fillId="27" borderId="27" xfId="7" applyNumberFormat="1" applyFont="1" applyFill="1" applyBorder="1" applyAlignment="1">
      <alignment horizontal="center" vertical="center" wrapText="1"/>
    </xf>
    <xf numFmtId="0" fontId="8" fillId="28" borderId="30" xfId="7" applyNumberFormat="1" applyFont="1" applyFill="1" applyBorder="1" applyAlignment="1">
      <alignment horizontal="center" vertical="center"/>
    </xf>
    <xf numFmtId="0" fontId="8" fillId="28" borderId="26" xfId="7" applyNumberFormat="1" applyFont="1" applyFill="1" applyBorder="1" applyAlignment="1">
      <alignment horizontal="center" vertical="center"/>
    </xf>
    <xf numFmtId="164" fontId="6" fillId="0" borderId="47" xfId="0" applyNumberFormat="1" applyFont="1" applyBorder="1" applyAlignment="1">
      <alignment horizontal="center" vertical="center" wrapText="1"/>
    </xf>
    <xf numFmtId="164" fontId="6" fillId="0" borderId="30" xfId="0" applyNumberFormat="1" applyFont="1" applyBorder="1" applyAlignment="1">
      <alignment horizontal="center" vertical="center" wrapText="1"/>
    </xf>
    <xf numFmtId="164" fontId="6" fillId="0" borderId="26" xfId="0" applyNumberFormat="1" applyFont="1" applyBorder="1" applyAlignment="1">
      <alignment horizontal="center" vertical="center" wrapText="1"/>
    </xf>
    <xf numFmtId="0" fontId="8" fillId="17" borderId="1"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7" borderId="4" xfId="0" applyFont="1" applyFill="1" applyBorder="1" applyAlignment="1">
      <alignment horizontal="center" vertical="center" wrapText="1"/>
    </xf>
    <xf numFmtId="165" fontId="6" fillId="0" borderId="3" xfId="1" applyNumberFormat="1" applyFont="1" applyBorder="1" applyAlignment="1" applyProtection="1">
      <alignment horizontal="center" vertical="center" wrapText="1"/>
    </xf>
    <xf numFmtId="165" fontId="6" fillId="0" borderId="5" xfId="1" applyNumberFormat="1" applyFont="1" applyBorder="1" applyAlignment="1" applyProtection="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37" borderId="44" xfId="0" applyFont="1" applyFill="1" applyBorder="1" applyAlignment="1">
      <alignment horizontal="center" vertical="center" wrapText="1"/>
    </xf>
    <xf numFmtId="0" fontId="8" fillId="37" borderId="45" xfId="0" applyFont="1" applyFill="1" applyBorder="1" applyAlignment="1">
      <alignment horizontal="center" vertical="center" wrapText="1"/>
    </xf>
    <xf numFmtId="0" fontId="16" fillId="36" borderId="46" xfId="0" applyFont="1" applyFill="1" applyBorder="1" applyAlignment="1">
      <alignment horizontal="center" vertical="center" wrapText="1"/>
    </xf>
    <xf numFmtId="165" fontId="6" fillId="0" borderId="48" xfId="1" applyNumberFormat="1" applyFont="1" applyBorder="1" applyAlignment="1" applyProtection="1">
      <alignment horizontal="center" vertical="center" wrapText="1"/>
    </xf>
    <xf numFmtId="165" fontId="6" fillId="0" borderId="45" xfId="1" applyNumberFormat="1" applyFont="1" applyBorder="1" applyAlignment="1" applyProtection="1">
      <alignment horizontal="center" vertical="center" wrapText="1"/>
    </xf>
    <xf numFmtId="165" fontId="6" fillId="0" borderId="46" xfId="1" applyNumberFormat="1" applyFont="1" applyBorder="1" applyAlignment="1" applyProtection="1">
      <alignment horizontal="center" vertical="center" wrapText="1"/>
    </xf>
    <xf numFmtId="0" fontId="8" fillId="16" borderId="1"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29" fillId="0" borderId="75" xfId="8" applyFont="1" applyBorder="1" applyAlignment="1">
      <alignment horizontal="left" vertical="center" wrapText="1" indent="1"/>
    </xf>
    <xf numFmtId="0" fontId="29" fillId="0" borderId="76" xfId="8" applyFont="1" applyBorder="1" applyAlignment="1">
      <alignment horizontal="left" vertical="center" wrapText="1" indent="1"/>
    </xf>
    <xf numFmtId="0" fontId="29" fillId="0" borderId="76" xfId="8" applyFont="1" applyBorder="1" applyAlignment="1">
      <alignment horizontal="center" vertical="center" wrapText="1"/>
    </xf>
    <xf numFmtId="0" fontId="29" fillId="0" borderId="77" xfId="8" applyFont="1" applyBorder="1" applyAlignment="1">
      <alignment horizontal="center" vertical="center" wrapText="1"/>
    </xf>
    <xf numFmtId="0" fontId="29" fillId="0" borderId="78" xfId="8" applyFont="1" applyBorder="1" applyAlignment="1">
      <alignment horizontal="center" vertical="center" wrapText="1"/>
    </xf>
    <xf numFmtId="0" fontId="29" fillId="0" borderId="79" xfId="8" applyFont="1" applyBorder="1" applyAlignment="1">
      <alignment horizontal="left" vertical="center" wrapText="1" indent="1"/>
    </xf>
    <xf numFmtId="0" fontId="29" fillId="0" borderId="80" xfId="8" applyFont="1" applyBorder="1" applyAlignment="1">
      <alignment horizontal="left" vertical="center" wrapText="1" indent="1"/>
    </xf>
    <xf numFmtId="0" fontId="29" fillId="0" borderId="80" xfId="8" applyFont="1" applyBorder="1" applyAlignment="1">
      <alignment horizontal="center" vertical="center" wrapText="1"/>
    </xf>
    <xf numFmtId="0" fontId="29" fillId="0" borderId="81" xfId="8" applyFont="1" applyBorder="1" applyAlignment="1">
      <alignment horizontal="center" vertical="center" wrapText="1"/>
    </xf>
    <xf numFmtId="0" fontId="29" fillId="0" borderId="82" xfId="8" applyFont="1" applyBorder="1" applyAlignment="1">
      <alignment horizontal="center" vertical="center" wrapText="1"/>
    </xf>
  </cellXfs>
  <cellStyles count="14">
    <cellStyle name="Normal" xfId="0" builtinId="0"/>
    <cellStyle name="Normal 12" xfId="3" xr:uid="{00000000-0005-0000-0000-000001000000}"/>
    <cellStyle name="Normal 2" xfId="8" xr:uid="{00000000-0005-0000-0000-000002000000}"/>
    <cellStyle name="Normal 3" xfId="4" xr:uid="{00000000-0005-0000-0000-000003000000}"/>
    <cellStyle name="Normal 4" xfId="6" xr:uid="{00000000-0005-0000-0000-000004000000}"/>
    <cellStyle name="Normal 5" xfId="10" xr:uid="{36232F26-0EDC-4CEA-81B6-DD8A0D7748E2}"/>
    <cellStyle name="Normal 6" xfId="9" xr:uid="{00000000-0005-0000-0000-000005000000}"/>
    <cellStyle name="Normal 7" xfId="12" xr:uid="{1797C233-25A3-44E3-A1DC-5143F65371A6}"/>
    <cellStyle name="Porcentagem" xfId="1" builtinId="5"/>
    <cellStyle name="Porcentagem 2" xfId="11" xr:uid="{E8A00CB4-0CE9-4D8C-9E75-5A6E7EB2A2E7}"/>
    <cellStyle name="Porcentagem 3" xfId="13" xr:uid="{F0091C2A-BCF4-47E3-AA50-00E948F5B85B}"/>
    <cellStyle name="TableStyleLight1" xfId="2" xr:uid="{00000000-0005-0000-0000-000007000000}"/>
    <cellStyle name="Texto Explicativo 2" xfId="7" xr:uid="{00000000-0005-0000-0000-000008000000}"/>
    <cellStyle name="Vírgula 2" xfId="5" xr:uid="{00000000-0005-0000-0000-000009000000}"/>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548235"/>
      <rgbColor rgb="FF800080"/>
      <rgbColor rgb="FF1795B0"/>
      <rgbColor rgb="FFDBDBDB"/>
      <rgbColor rgb="FF808080"/>
      <rgbColor rgb="FF9999FF"/>
      <rgbColor rgb="FF993366"/>
      <rgbColor rgb="FFFFFFCC"/>
      <rgbColor rgb="FFDAE3F3"/>
      <rgbColor rgb="FF660066"/>
      <rgbColor rgb="FFFF7C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2E75B6"/>
      <rgbColor rgb="FF33CCCC"/>
      <rgbColor rgb="FF92D050"/>
      <rgbColor rgb="FFFFCC00"/>
      <rgbColor rgb="FFBF90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1795B0"/>
      <color rgb="FFFFABAB"/>
      <color rgb="FFFF9B9B"/>
      <color rgb="FFFFD9D9"/>
      <color rgb="FFF1E8F8"/>
      <color rgb="FFE6D5F3"/>
      <color rgb="FFFFA7A7"/>
      <color rgb="FFFFC9C9"/>
      <color rgb="FFFFBDBD"/>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5"/>
  <sheetViews>
    <sheetView windowProtection="1" showGridLines="0" tabSelected="1" zoomScaleNormal="100" workbookViewId="0">
      <selection activeCell="B4" sqref="B4"/>
    </sheetView>
  </sheetViews>
  <sheetFormatPr defaultRowHeight="16.5" x14ac:dyDescent="0.25"/>
  <cols>
    <col min="1" max="1" width="22.140625" style="1" bestFit="1" customWidth="1"/>
    <col min="2" max="2" width="97.28515625" style="1" customWidth="1"/>
    <col min="3" max="1025" width="8.85546875" style="1"/>
  </cols>
  <sheetData>
    <row r="1" spans="1:1025" ht="49.9" customHeight="1" x14ac:dyDescent="0.25">
      <c r="A1" s="20" t="s">
        <v>0</v>
      </c>
      <c r="B1" s="17">
        <v>9850</v>
      </c>
    </row>
    <row r="2" spans="1:1025" ht="49.9" customHeight="1" x14ac:dyDescent="0.25">
      <c r="A2" s="21" t="s">
        <v>1</v>
      </c>
      <c r="B2" s="18" t="s">
        <v>213</v>
      </c>
    </row>
    <row r="3" spans="1:1025" ht="49.9" customHeight="1" x14ac:dyDescent="0.25">
      <c r="A3" s="22" t="s">
        <v>2</v>
      </c>
      <c r="B3" s="19">
        <v>45381</v>
      </c>
    </row>
    <row r="4" spans="1:1025" ht="30" customHeight="1"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5" ht="19.899999999999999" customHeight="1" x14ac:dyDescent="0.25"/>
    <row r="6" spans="1:1025" ht="19.899999999999999" customHeight="1" x14ac:dyDescent="0.25"/>
    <row r="7" spans="1:1025" ht="19.899999999999999" customHeight="1" x14ac:dyDescent="0.25"/>
    <row r="8" spans="1:1025" ht="19.899999999999999" customHeight="1" x14ac:dyDescent="0.25"/>
    <row r="9" spans="1:1025" ht="19.899999999999999" customHeight="1" x14ac:dyDescent="0.25"/>
    <row r="10" spans="1:1025" ht="19.899999999999999" customHeight="1" x14ac:dyDescent="0.25"/>
    <row r="11" spans="1:1025" ht="19.899999999999999" customHeight="1" x14ac:dyDescent="0.25"/>
    <row r="12" spans="1:1025" ht="19.899999999999999" customHeight="1" x14ac:dyDescent="0.25"/>
    <row r="13" spans="1:1025" ht="19.899999999999999" customHeight="1" x14ac:dyDescent="0.25"/>
    <row r="14" spans="1:1025" ht="19.899999999999999" customHeight="1" x14ac:dyDescent="0.25"/>
    <row r="15" spans="1:1025" ht="19.899999999999999" customHeight="1" x14ac:dyDescent="0.25"/>
    <row r="16" spans="1:1025" ht="19.899999999999999" customHeight="1" x14ac:dyDescent="0.25"/>
    <row r="17" ht="19.899999999999999" customHeight="1" x14ac:dyDescent="0.25"/>
    <row r="18" ht="19.899999999999999" customHeight="1" x14ac:dyDescent="0.25"/>
    <row r="19" ht="19.899999999999999" customHeight="1" x14ac:dyDescent="0.25"/>
    <row r="20" ht="19.899999999999999" customHeight="1" x14ac:dyDescent="0.25"/>
    <row r="21" ht="19.899999999999999" customHeight="1" x14ac:dyDescent="0.25"/>
    <row r="22" ht="19.899999999999999" customHeight="1" x14ac:dyDescent="0.25"/>
    <row r="23" ht="19.899999999999999" customHeight="1" x14ac:dyDescent="0.25"/>
    <row r="24" ht="19.899999999999999" customHeight="1" x14ac:dyDescent="0.25"/>
    <row r="25" ht="19.899999999999999" customHeight="1" x14ac:dyDescent="0.25"/>
    <row r="26" ht="19.899999999999999" customHeight="1" x14ac:dyDescent="0.25"/>
    <row r="27" ht="19.899999999999999" customHeight="1" x14ac:dyDescent="0.25"/>
    <row r="28" ht="19.899999999999999" customHeight="1" x14ac:dyDescent="0.25"/>
    <row r="29" ht="19.899999999999999" customHeight="1" x14ac:dyDescent="0.25"/>
    <row r="30" ht="19.899999999999999" customHeight="1" x14ac:dyDescent="0.25"/>
    <row r="31" ht="19.899999999999999" customHeight="1" x14ac:dyDescent="0.25"/>
    <row r="32" ht="19.899999999999999" customHeight="1" x14ac:dyDescent="0.25"/>
    <row r="33" ht="19.899999999999999" customHeight="1" x14ac:dyDescent="0.25"/>
    <row r="34" ht="19.899999999999999" customHeight="1" x14ac:dyDescent="0.25"/>
    <row r="35" ht="19.899999999999999" customHeight="1" x14ac:dyDescent="0.25"/>
    <row r="36" ht="19.899999999999999" customHeight="1" x14ac:dyDescent="0.25"/>
    <row r="37" ht="19.899999999999999" customHeight="1" x14ac:dyDescent="0.25"/>
    <row r="38" ht="19.899999999999999" customHeight="1" x14ac:dyDescent="0.25"/>
    <row r="39" ht="19.899999999999999" customHeight="1" x14ac:dyDescent="0.25"/>
    <row r="40" ht="19.899999999999999" customHeight="1" x14ac:dyDescent="0.25"/>
    <row r="41" ht="19.899999999999999" customHeight="1" x14ac:dyDescent="0.25"/>
    <row r="42" ht="19.899999999999999" customHeight="1" x14ac:dyDescent="0.25"/>
    <row r="43" ht="19.899999999999999" customHeight="1" x14ac:dyDescent="0.25"/>
    <row r="44" ht="19.899999999999999" customHeight="1" x14ac:dyDescent="0.25"/>
    <row r="45" ht="19.899999999999999" customHeight="1" x14ac:dyDescent="0.25"/>
    <row r="46" ht="19.899999999999999" customHeight="1" x14ac:dyDescent="0.25"/>
    <row r="47" ht="19.899999999999999" customHeight="1" x14ac:dyDescent="0.25"/>
    <row r="48" ht="19.899999999999999" customHeight="1" x14ac:dyDescent="0.25"/>
    <row r="49" ht="19.899999999999999" customHeight="1" x14ac:dyDescent="0.25"/>
    <row r="50"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row r="101" ht="19.899999999999999" customHeight="1" x14ac:dyDescent="0.25"/>
    <row r="102" ht="19.899999999999999" customHeight="1" x14ac:dyDescent="0.25"/>
    <row r="103" ht="19.899999999999999" customHeight="1" x14ac:dyDescent="0.25"/>
    <row r="104" ht="19.899999999999999" customHeight="1" x14ac:dyDescent="0.25"/>
    <row r="105" ht="19.899999999999999" customHeight="1" x14ac:dyDescent="0.25"/>
    <row r="106" ht="19.899999999999999"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row r="141" ht="19.899999999999999" customHeight="1" x14ac:dyDescent="0.25"/>
    <row r="142" ht="19.899999999999999" customHeight="1" x14ac:dyDescent="0.25"/>
    <row r="143" ht="19.899999999999999" customHeight="1" x14ac:dyDescent="0.25"/>
    <row r="144" ht="19.899999999999999" customHeight="1" x14ac:dyDescent="0.25"/>
    <row r="145" ht="19.899999999999999" customHeight="1" x14ac:dyDescent="0.25"/>
    <row r="146" ht="19.899999999999999" customHeight="1" x14ac:dyDescent="0.25"/>
    <row r="147" ht="19.899999999999999" customHeight="1" x14ac:dyDescent="0.25"/>
    <row r="148" ht="19.899999999999999" customHeight="1" x14ac:dyDescent="0.25"/>
    <row r="149" ht="19.899999999999999" customHeight="1" x14ac:dyDescent="0.25"/>
    <row r="150" ht="19.899999999999999" customHeight="1" x14ac:dyDescent="0.25"/>
    <row r="151" ht="19.899999999999999" customHeight="1" x14ac:dyDescent="0.25"/>
    <row r="152" ht="19.899999999999999" customHeight="1" x14ac:dyDescent="0.25"/>
    <row r="153" ht="19.899999999999999" customHeight="1" x14ac:dyDescent="0.25"/>
    <row r="154" ht="19.899999999999999" customHeight="1" x14ac:dyDescent="0.25"/>
    <row r="155" ht="19.899999999999999" customHeight="1" x14ac:dyDescent="0.25"/>
    <row r="156" ht="19.899999999999999" customHeight="1" x14ac:dyDescent="0.25"/>
    <row r="157" ht="19.899999999999999" customHeight="1" x14ac:dyDescent="0.25"/>
    <row r="158" ht="19.899999999999999" customHeight="1" x14ac:dyDescent="0.25"/>
    <row r="159" ht="19.899999999999999" customHeight="1" x14ac:dyDescent="0.25"/>
    <row r="160" ht="19.899999999999999" customHeight="1" x14ac:dyDescent="0.25"/>
    <row r="161" ht="19.899999999999999" customHeight="1" x14ac:dyDescent="0.25"/>
    <row r="162" ht="19.899999999999999" customHeight="1" x14ac:dyDescent="0.25"/>
    <row r="163" ht="19.899999999999999" customHeight="1" x14ac:dyDescent="0.25"/>
    <row r="164" ht="19.899999999999999" customHeight="1" x14ac:dyDescent="0.25"/>
    <row r="165" ht="19.899999999999999" customHeight="1" x14ac:dyDescent="0.25"/>
    <row r="166" ht="19.899999999999999" customHeight="1" x14ac:dyDescent="0.25"/>
    <row r="167" ht="19.899999999999999" customHeight="1" x14ac:dyDescent="0.25"/>
    <row r="168" ht="19.899999999999999" customHeight="1" x14ac:dyDescent="0.25"/>
    <row r="169" ht="19.899999999999999" customHeight="1" x14ac:dyDescent="0.25"/>
    <row r="170" ht="19.899999999999999" customHeight="1" x14ac:dyDescent="0.25"/>
    <row r="171" ht="19.899999999999999" customHeight="1" x14ac:dyDescent="0.25"/>
    <row r="172" ht="19.899999999999999" customHeight="1" x14ac:dyDescent="0.25"/>
    <row r="173" ht="19.899999999999999" customHeight="1" x14ac:dyDescent="0.25"/>
    <row r="174" ht="19.899999999999999" customHeight="1" x14ac:dyDescent="0.25"/>
    <row r="175" ht="19.899999999999999" customHeight="1" x14ac:dyDescent="0.25"/>
    <row r="176" ht="19.899999999999999" customHeight="1" x14ac:dyDescent="0.25"/>
    <row r="177" ht="19.899999999999999" customHeight="1" x14ac:dyDescent="0.25"/>
    <row r="178" ht="19.899999999999999" customHeight="1" x14ac:dyDescent="0.25"/>
    <row r="179" ht="19.899999999999999" customHeight="1" x14ac:dyDescent="0.25"/>
    <row r="180" ht="19.899999999999999" customHeight="1" x14ac:dyDescent="0.25"/>
    <row r="181" ht="19.899999999999999" customHeight="1" x14ac:dyDescent="0.25"/>
    <row r="182" ht="19.899999999999999" customHeight="1" x14ac:dyDescent="0.25"/>
    <row r="183" ht="19.899999999999999" customHeight="1" x14ac:dyDescent="0.25"/>
    <row r="184" ht="19.899999999999999" customHeight="1" x14ac:dyDescent="0.25"/>
    <row r="185" ht="19.899999999999999" customHeight="1" x14ac:dyDescent="0.25"/>
    <row r="186" ht="19.899999999999999" customHeight="1" x14ac:dyDescent="0.25"/>
    <row r="187" ht="19.899999999999999" customHeight="1" x14ac:dyDescent="0.25"/>
    <row r="188" ht="19.899999999999999" customHeight="1" x14ac:dyDescent="0.25"/>
    <row r="189" ht="19.899999999999999" customHeight="1" x14ac:dyDescent="0.25"/>
    <row r="190" ht="19.899999999999999" customHeight="1" x14ac:dyDescent="0.25"/>
    <row r="191" ht="19.899999999999999" customHeight="1" x14ac:dyDescent="0.25"/>
    <row r="192" ht="19.899999999999999" customHeight="1" x14ac:dyDescent="0.25"/>
    <row r="193" ht="19.899999999999999" customHeight="1" x14ac:dyDescent="0.25"/>
    <row r="194" ht="19.899999999999999" customHeight="1" x14ac:dyDescent="0.25"/>
    <row r="195" ht="19.899999999999999" customHeight="1" x14ac:dyDescent="0.25"/>
    <row r="196" ht="19.899999999999999" customHeight="1" x14ac:dyDescent="0.25"/>
    <row r="197" ht="19.899999999999999" customHeight="1" x14ac:dyDescent="0.25"/>
    <row r="198" ht="19.899999999999999" customHeight="1" x14ac:dyDescent="0.25"/>
    <row r="199" ht="19.899999999999999" customHeight="1" x14ac:dyDescent="0.25"/>
    <row r="200" ht="19.899999999999999" customHeight="1" x14ac:dyDescent="0.25"/>
    <row r="201" ht="19.899999999999999" customHeight="1" x14ac:dyDescent="0.25"/>
    <row r="202" ht="19.899999999999999" customHeight="1" x14ac:dyDescent="0.25"/>
    <row r="203" ht="19.899999999999999" customHeight="1" x14ac:dyDescent="0.25"/>
    <row r="204" ht="19.899999999999999" customHeight="1" x14ac:dyDescent="0.25"/>
    <row r="205" ht="19.899999999999999" customHeight="1" x14ac:dyDescent="0.25"/>
    <row r="206" ht="19.899999999999999" customHeight="1" x14ac:dyDescent="0.25"/>
    <row r="207" ht="19.899999999999999" customHeight="1" x14ac:dyDescent="0.25"/>
    <row r="208" ht="19.899999999999999" customHeight="1" x14ac:dyDescent="0.25"/>
    <row r="209" ht="19.899999999999999" customHeight="1" x14ac:dyDescent="0.25"/>
    <row r="210" ht="19.899999999999999" customHeight="1" x14ac:dyDescent="0.25"/>
    <row r="211" ht="19.899999999999999" customHeight="1" x14ac:dyDescent="0.25"/>
    <row r="212" ht="19.899999999999999" customHeight="1" x14ac:dyDescent="0.25"/>
    <row r="213" ht="19.899999999999999" customHeight="1" x14ac:dyDescent="0.25"/>
    <row r="214" ht="19.899999999999999" customHeight="1" x14ac:dyDescent="0.25"/>
    <row r="215" ht="19.899999999999999" customHeight="1" x14ac:dyDescent="0.25"/>
    <row r="216" ht="19.899999999999999" customHeight="1" x14ac:dyDescent="0.25"/>
    <row r="217" ht="19.899999999999999" customHeight="1" x14ac:dyDescent="0.25"/>
    <row r="218" ht="19.899999999999999" customHeight="1" x14ac:dyDescent="0.25"/>
    <row r="219" ht="19.899999999999999" customHeight="1" x14ac:dyDescent="0.25"/>
    <row r="220" ht="19.899999999999999" customHeight="1" x14ac:dyDescent="0.25"/>
    <row r="221" ht="19.899999999999999" customHeight="1" x14ac:dyDescent="0.25"/>
    <row r="222" ht="19.899999999999999" customHeight="1" x14ac:dyDescent="0.25"/>
    <row r="223" ht="19.899999999999999" customHeight="1" x14ac:dyDescent="0.25"/>
    <row r="224" ht="19.899999999999999" customHeight="1" x14ac:dyDescent="0.25"/>
    <row r="225" ht="19.899999999999999" customHeight="1" x14ac:dyDescent="0.25"/>
    <row r="226" ht="19.899999999999999" customHeight="1" x14ac:dyDescent="0.25"/>
    <row r="227" ht="19.899999999999999" customHeight="1" x14ac:dyDescent="0.25"/>
    <row r="228" ht="19.899999999999999" customHeight="1" x14ac:dyDescent="0.25"/>
    <row r="229" ht="19.899999999999999" customHeight="1" x14ac:dyDescent="0.25"/>
    <row r="230" ht="19.899999999999999" customHeight="1" x14ac:dyDescent="0.25"/>
    <row r="231" ht="19.899999999999999" customHeight="1" x14ac:dyDescent="0.25"/>
    <row r="232" ht="19.899999999999999" customHeight="1" x14ac:dyDescent="0.25"/>
    <row r="233" ht="19.899999999999999" customHeight="1" x14ac:dyDescent="0.25"/>
    <row r="234" ht="19.899999999999999" customHeight="1" x14ac:dyDescent="0.25"/>
    <row r="235" ht="19.899999999999999" customHeight="1" x14ac:dyDescent="0.25"/>
    <row r="236" ht="19.899999999999999" customHeight="1" x14ac:dyDescent="0.25"/>
    <row r="237" ht="19.899999999999999" customHeight="1" x14ac:dyDescent="0.25"/>
    <row r="238" ht="19.899999999999999" customHeight="1" x14ac:dyDescent="0.25"/>
    <row r="239" ht="19.899999999999999" customHeight="1" x14ac:dyDescent="0.25"/>
    <row r="240" ht="19.899999999999999" customHeight="1" x14ac:dyDescent="0.25"/>
    <row r="241" ht="19.899999999999999" customHeight="1" x14ac:dyDescent="0.25"/>
    <row r="242" ht="19.899999999999999" customHeight="1" x14ac:dyDescent="0.25"/>
    <row r="243" ht="19.899999999999999" customHeight="1" x14ac:dyDescent="0.25"/>
    <row r="244" ht="19.899999999999999" customHeight="1" x14ac:dyDescent="0.25"/>
    <row r="245" ht="19.899999999999999" customHeight="1" x14ac:dyDescent="0.25"/>
    <row r="246" ht="19.899999999999999" customHeight="1" x14ac:dyDescent="0.25"/>
    <row r="247" ht="19.899999999999999" customHeight="1" x14ac:dyDescent="0.25"/>
    <row r="248" ht="19.899999999999999" customHeight="1" x14ac:dyDescent="0.25"/>
    <row r="249" ht="19.899999999999999" customHeight="1" x14ac:dyDescent="0.25"/>
    <row r="250" ht="19.899999999999999" customHeight="1" x14ac:dyDescent="0.25"/>
    <row r="251" ht="19.899999999999999" customHeight="1" x14ac:dyDescent="0.25"/>
    <row r="252" ht="19.899999999999999" customHeight="1" x14ac:dyDescent="0.25"/>
    <row r="253" ht="19.899999999999999" customHeight="1" x14ac:dyDescent="0.25"/>
    <row r="254" ht="19.899999999999999" customHeight="1" x14ac:dyDescent="0.25"/>
    <row r="255" ht="19.899999999999999" customHeight="1" x14ac:dyDescent="0.25"/>
    <row r="256" ht="19.899999999999999" customHeight="1" x14ac:dyDescent="0.25"/>
    <row r="257" ht="19.899999999999999" customHeight="1" x14ac:dyDescent="0.25"/>
    <row r="258" ht="19.899999999999999" customHeight="1" x14ac:dyDescent="0.25"/>
    <row r="259" ht="19.899999999999999" customHeight="1" x14ac:dyDescent="0.25"/>
    <row r="260" ht="19.899999999999999" customHeight="1" x14ac:dyDescent="0.25"/>
    <row r="261" ht="19.899999999999999" customHeight="1" x14ac:dyDescent="0.25"/>
    <row r="262" ht="19.899999999999999" customHeight="1" x14ac:dyDescent="0.25"/>
    <row r="263" ht="19.899999999999999" customHeight="1" x14ac:dyDescent="0.25"/>
    <row r="264" ht="19.899999999999999" customHeight="1" x14ac:dyDescent="0.25"/>
    <row r="265" ht="19.899999999999999" customHeight="1" x14ac:dyDescent="0.25"/>
    <row r="266" ht="19.899999999999999" customHeight="1" x14ac:dyDescent="0.25"/>
    <row r="267" ht="19.899999999999999" customHeight="1" x14ac:dyDescent="0.25"/>
    <row r="268" ht="19.899999999999999" customHeight="1" x14ac:dyDescent="0.25"/>
    <row r="269" ht="19.899999999999999" customHeight="1" x14ac:dyDescent="0.25"/>
    <row r="270" ht="19.899999999999999" customHeight="1" x14ac:dyDescent="0.25"/>
    <row r="271" ht="19.899999999999999" customHeight="1" x14ac:dyDescent="0.25"/>
    <row r="272" ht="19.899999999999999" customHeight="1" x14ac:dyDescent="0.25"/>
    <row r="273" ht="19.899999999999999" customHeight="1" x14ac:dyDescent="0.25"/>
    <row r="274" ht="19.899999999999999" customHeight="1" x14ac:dyDescent="0.25"/>
    <row r="275" ht="19.899999999999999" customHeight="1" x14ac:dyDescent="0.25"/>
  </sheetData>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windowProtection="1" showGridLines="0" zoomScale="70" zoomScaleNormal="70" workbookViewId="0">
      <pane ySplit="1" topLeftCell="A2" activePane="bottomLeft" state="frozen"/>
      <selection activeCell="B9" sqref="B9"/>
      <selection pane="bottomLeft" activeCell="A2" sqref="A2"/>
    </sheetView>
  </sheetViews>
  <sheetFormatPr defaultColWidth="8.85546875" defaultRowHeight="16.5" x14ac:dyDescent="0.25"/>
  <cols>
    <col min="1" max="1" width="20.140625" style="32" bestFit="1" customWidth="1"/>
    <col min="2" max="2" width="106.28515625" style="3" bestFit="1" customWidth="1"/>
    <col min="3" max="3" width="19.7109375" style="3" bestFit="1" customWidth="1"/>
    <col min="4" max="4" width="22.28515625" style="3" bestFit="1" customWidth="1"/>
    <col min="5" max="6" width="13.7109375" style="3" customWidth="1"/>
    <col min="7" max="16384" width="8.85546875" style="12"/>
  </cols>
  <sheetData>
    <row r="1" spans="1:6" s="2" customFormat="1" ht="30" customHeight="1" thickBot="1" x14ac:dyDescent="0.3">
      <c r="A1" s="50" t="s">
        <v>71</v>
      </c>
      <c r="B1" s="51" t="s">
        <v>72</v>
      </c>
      <c r="C1" s="51" t="s">
        <v>68</v>
      </c>
      <c r="D1" s="51" t="s">
        <v>3</v>
      </c>
      <c r="E1" s="51" t="s">
        <v>4</v>
      </c>
      <c r="F1" s="52" t="s">
        <v>5</v>
      </c>
    </row>
    <row r="2" spans="1:6" ht="45" customHeight="1" x14ac:dyDescent="0.25">
      <c r="A2" s="76">
        <v>1</v>
      </c>
      <c r="B2" s="46" t="s">
        <v>337</v>
      </c>
      <c r="C2" s="98" t="s">
        <v>73</v>
      </c>
      <c r="D2" s="99" t="s">
        <v>84</v>
      </c>
      <c r="E2" s="13">
        <v>0.7</v>
      </c>
      <c r="F2" s="14"/>
    </row>
    <row r="3" spans="1:6" ht="45" customHeight="1" x14ac:dyDescent="0.25">
      <c r="A3" s="76">
        <v>2</v>
      </c>
      <c r="B3" s="46" t="s">
        <v>338</v>
      </c>
      <c r="C3" s="98" t="s">
        <v>73</v>
      </c>
      <c r="D3" s="99" t="s">
        <v>84</v>
      </c>
      <c r="E3" s="13">
        <v>0.76</v>
      </c>
      <c r="F3" s="14"/>
    </row>
    <row r="4" spans="1:6" ht="45" customHeight="1" x14ac:dyDescent="0.25">
      <c r="A4" s="76">
        <v>3</v>
      </c>
      <c r="B4" s="46" t="s">
        <v>339</v>
      </c>
      <c r="C4" s="98" t="s">
        <v>73</v>
      </c>
      <c r="D4" s="99" t="s">
        <v>84</v>
      </c>
      <c r="E4" s="13">
        <v>0.78</v>
      </c>
      <c r="F4" s="14"/>
    </row>
    <row r="5" spans="1:6" ht="45" customHeight="1" x14ac:dyDescent="0.25">
      <c r="A5" s="76">
        <v>4</v>
      </c>
      <c r="B5" s="46" t="s">
        <v>340</v>
      </c>
      <c r="C5" s="98" t="s">
        <v>73</v>
      </c>
      <c r="D5" s="99" t="s">
        <v>84</v>
      </c>
      <c r="E5" s="13">
        <v>0.72</v>
      </c>
      <c r="F5" s="14"/>
    </row>
    <row r="6" spans="1:6" ht="45" customHeight="1" x14ac:dyDescent="0.25">
      <c r="A6" s="76">
        <v>5</v>
      </c>
      <c r="B6" s="46" t="s">
        <v>341</v>
      </c>
      <c r="C6" s="98" t="s">
        <v>73</v>
      </c>
      <c r="D6" s="99" t="s">
        <v>84</v>
      </c>
      <c r="E6" s="13">
        <v>0.82</v>
      </c>
      <c r="F6" s="14"/>
    </row>
    <row r="7" spans="1:6" ht="45" customHeight="1" x14ac:dyDescent="0.25">
      <c r="A7" s="76">
        <v>6</v>
      </c>
      <c r="B7" s="46" t="s">
        <v>342</v>
      </c>
      <c r="C7" s="98" t="s">
        <v>73</v>
      </c>
      <c r="D7" s="99" t="s">
        <v>84</v>
      </c>
      <c r="E7" s="13">
        <v>0.83</v>
      </c>
      <c r="F7" s="14"/>
    </row>
    <row r="8" spans="1:6" ht="45" customHeight="1" x14ac:dyDescent="0.25">
      <c r="A8" s="76">
        <v>7</v>
      </c>
      <c r="B8" s="46" t="s">
        <v>343</v>
      </c>
      <c r="C8" s="98" t="s">
        <v>73</v>
      </c>
      <c r="D8" s="99" t="s">
        <v>85</v>
      </c>
      <c r="E8" s="13">
        <v>0.66</v>
      </c>
      <c r="F8" s="14"/>
    </row>
    <row r="9" spans="1:6" ht="45" customHeight="1" x14ac:dyDescent="0.25">
      <c r="A9" s="76">
        <v>8</v>
      </c>
      <c r="B9" s="46" t="s">
        <v>344</v>
      </c>
      <c r="C9" s="98" t="s">
        <v>73</v>
      </c>
      <c r="D9" s="99" t="s">
        <v>85</v>
      </c>
      <c r="E9" s="13">
        <v>0.76</v>
      </c>
      <c r="F9" s="14"/>
    </row>
    <row r="10" spans="1:6" ht="45" customHeight="1" x14ac:dyDescent="0.25">
      <c r="A10" s="76">
        <v>9</v>
      </c>
      <c r="B10" s="46" t="s">
        <v>345</v>
      </c>
      <c r="C10" s="98" t="s">
        <v>73</v>
      </c>
      <c r="D10" s="99" t="s">
        <v>85</v>
      </c>
      <c r="E10" s="13">
        <v>0.84</v>
      </c>
      <c r="F10" s="14"/>
    </row>
    <row r="11" spans="1:6" ht="45" customHeight="1" x14ac:dyDescent="0.25">
      <c r="A11" s="76">
        <v>10</v>
      </c>
      <c r="B11" s="46" t="s">
        <v>346</v>
      </c>
      <c r="C11" s="98" t="s">
        <v>73</v>
      </c>
      <c r="D11" s="99" t="s">
        <v>85</v>
      </c>
      <c r="E11" s="13">
        <v>0.74</v>
      </c>
      <c r="F11" s="14"/>
    </row>
    <row r="12" spans="1:6" ht="45" customHeight="1" x14ac:dyDescent="0.25">
      <c r="A12" s="76">
        <v>11</v>
      </c>
      <c r="B12" s="46" t="s">
        <v>347</v>
      </c>
      <c r="C12" s="98" t="s">
        <v>73</v>
      </c>
      <c r="D12" s="99" t="s">
        <v>85</v>
      </c>
      <c r="E12" s="13">
        <v>0.78</v>
      </c>
      <c r="F12" s="14"/>
    </row>
    <row r="13" spans="1:6" ht="45" customHeight="1" x14ac:dyDescent="0.25">
      <c r="A13" s="76">
        <v>12</v>
      </c>
      <c r="B13" s="46" t="s">
        <v>348</v>
      </c>
      <c r="C13" s="98" t="s">
        <v>73</v>
      </c>
      <c r="D13" s="99" t="s">
        <v>85</v>
      </c>
      <c r="E13" s="13">
        <v>0.68</v>
      </c>
      <c r="F13" s="14"/>
    </row>
    <row r="14" spans="1:6" ht="45" customHeight="1" thickBot="1" x14ac:dyDescent="0.3">
      <c r="A14" s="77">
        <v>13</v>
      </c>
      <c r="B14" s="31" t="s">
        <v>349</v>
      </c>
      <c r="C14" s="100" t="s">
        <v>73</v>
      </c>
      <c r="D14" s="100" t="s">
        <v>85</v>
      </c>
      <c r="E14" s="15">
        <v>0.85</v>
      </c>
      <c r="F14" s="16"/>
    </row>
  </sheetData>
  <autoFilter ref="A1:B1" xr:uid="{00000000-0009-0000-0000-000001000000}"/>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1"/>
  <sheetViews>
    <sheetView windowProtection="1" showGridLines="0" zoomScale="70" zoomScaleNormal="70" workbookViewId="0">
      <pane ySplit="1" topLeftCell="A2" activePane="bottomLeft" state="frozen"/>
      <selection activeCell="D2" sqref="D2"/>
      <selection pane="bottomLeft" activeCell="B2" sqref="B2"/>
    </sheetView>
  </sheetViews>
  <sheetFormatPr defaultColWidth="15.7109375" defaultRowHeight="15" x14ac:dyDescent="0.25"/>
  <cols>
    <col min="2" max="2" width="95.7109375" customWidth="1"/>
  </cols>
  <sheetData>
    <row r="1" spans="1:3" ht="30" customHeight="1" thickBot="1" x14ac:dyDescent="0.3">
      <c r="A1" s="47" t="s">
        <v>60</v>
      </c>
      <c r="B1" s="48" t="s">
        <v>74</v>
      </c>
      <c r="C1" s="49" t="s">
        <v>75</v>
      </c>
    </row>
    <row r="2" spans="1:3" ht="25.15" customHeight="1" thickBot="1" x14ac:dyDescent="0.3">
      <c r="A2" s="159">
        <v>2900</v>
      </c>
      <c r="B2" s="160" t="s">
        <v>70</v>
      </c>
      <c r="C2" s="161"/>
    </row>
    <row r="3" spans="1:3" ht="25.15" customHeight="1" thickBot="1" x14ac:dyDescent="0.3">
      <c r="A3" s="162">
        <v>9850</v>
      </c>
      <c r="B3" s="163" t="s">
        <v>111</v>
      </c>
      <c r="C3" s="164">
        <v>2900</v>
      </c>
    </row>
    <row r="4" spans="1:3" ht="25.15" customHeight="1" x14ac:dyDescent="0.25">
      <c r="A4" s="165">
        <v>9851</v>
      </c>
      <c r="B4" s="166" t="s">
        <v>214</v>
      </c>
      <c r="C4" s="167">
        <v>9850</v>
      </c>
    </row>
    <row r="5" spans="1:3" ht="25.15" customHeight="1" x14ac:dyDescent="0.25">
      <c r="A5" s="168">
        <v>9852</v>
      </c>
      <c r="B5" s="166" t="s">
        <v>215</v>
      </c>
      <c r="C5" s="169">
        <v>9850</v>
      </c>
    </row>
    <row r="6" spans="1:3" ht="25.15" customHeight="1" thickBot="1" x14ac:dyDescent="0.3">
      <c r="A6" s="168">
        <v>9853</v>
      </c>
      <c r="B6" s="166" t="s">
        <v>216</v>
      </c>
      <c r="C6" s="169">
        <v>9850</v>
      </c>
    </row>
    <row r="7" spans="1:3" ht="25.15" customHeight="1" x14ac:dyDescent="0.25">
      <c r="A7" s="170">
        <v>9854</v>
      </c>
      <c r="B7" s="171" t="s">
        <v>224</v>
      </c>
      <c r="C7" s="172">
        <v>9850</v>
      </c>
    </row>
    <row r="8" spans="1:3" ht="25.15" customHeight="1" x14ac:dyDescent="0.25">
      <c r="A8" s="173">
        <v>9855</v>
      </c>
      <c r="B8" s="174" t="s">
        <v>225</v>
      </c>
      <c r="C8" s="175">
        <v>9850</v>
      </c>
    </row>
    <row r="9" spans="1:3" ht="25.15" customHeight="1" x14ac:dyDescent="0.25">
      <c r="A9" s="173">
        <v>9856</v>
      </c>
      <c r="B9" s="174" t="s">
        <v>226</v>
      </c>
      <c r="C9" s="175">
        <v>9850</v>
      </c>
    </row>
    <row r="10" spans="1:3" ht="25.15" customHeight="1" thickBot="1" x14ac:dyDescent="0.3">
      <c r="A10" s="176">
        <v>9857</v>
      </c>
      <c r="B10" s="177" t="s">
        <v>227</v>
      </c>
      <c r="C10" s="178">
        <v>9850</v>
      </c>
    </row>
    <row r="11" spans="1:3" ht="25.15" customHeight="1" x14ac:dyDescent="0.25">
      <c r="A11" s="179">
        <v>9858</v>
      </c>
      <c r="B11" s="180" t="s">
        <v>217</v>
      </c>
      <c r="C11" s="181">
        <v>9850</v>
      </c>
    </row>
    <row r="12" spans="1:3" ht="25.15" customHeight="1" x14ac:dyDescent="0.25">
      <c r="A12" s="182">
        <v>9859</v>
      </c>
      <c r="B12" s="183" t="s">
        <v>218</v>
      </c>
      <c r="C12" s="184">
        <v>9850</v>
      </c>
    </row>
    <row r="13" spans="1:3" ht="25.15" customHeight="1" thickBot="1" x14ac:dyDescent="0.3">
      <c r="A13" s="185">
        <v>9860</v>
      </c>
      <c r="B13" s="186" t="s">
        <v>219</v>
      </c>
      <c r="C13" s="187">
        <v>9850</v>
      </c>
    </row>
    <row r="14" spans="1:3" ht="25.15" customHeight="1" x14ac:dyDescent="0.25">
      <c r="A14" s="188">
        <v>9861</v>
      </c>
      <c r="B14" s="189" t="s">
        <v>319</v>
      </c>
      <c r="C14" s="190">
        <v>9850</v>
      </c>
    </row>
    <row r="15" spans="1:3" ht="25.15" customHeight="1" x14ac:dyDescent="0.25">
      <c r="A15" s="191">
        <v>9862</v>
      </c>
      <c r="B15" s="192" t="s">
        <v>320</v>
      </c>
      <c r="C15" s="193">
        <v>9850</v>
      </c>
    </row>
    <row r="16" spans="1:3" ht="25.15" customHeight="1" x14ac:dyDescent="0.25">
      <c r="A16" s="191">
        <v>9863</v>
      </c>
      <c r="B16" s="192" t="s">
        <v>321</v>
      </c>
      <c r="C16" s="193">
        <v>9850</v>
      </c>
    </row>
    <row r="17" spans="1:3" ht="25.15" customHeight="1" x14ac:dyDescent="0.25">
      <c r="A17" s="191">
        <v>9864</v>
      </c>
      <c r="B17" s="192" t="s">
        <v>322</v>
      </c>
      <c r="C17" s="193">
        <v>9850</v>
      </c>
    </row>
    <row r="18" spans="1:3" ht="25.15" customHeight="1" x14ac:dyDescent="0.25">
      <c r="A18" s="191">
        <v>9865</v>
      </c>
      <c r="B18" s="192" t="s">
        <v>323</v>
      </c>
      <c r="C18" s="193">
        <v>9850</v>
      </c>
    </row>
    <row r="19" spans="1:3" ht="25.15" customHeight="1" thickBot="1" x14ac:dyDescent="0.3">
      <c r="A19" s="194">
        <v>9866</v>
      </c>
      <c r="B19" s="195" t="s">
        <v>324</v>
      </c>
      <c r="C19" s="196">
        <v>9850</v>
      </c>
    </row>
    <row r="20" spans="1:3" ht="25.15" customHeight="1" x14ac:dyDescent="0.25">
      <c r="A20" s="191">
        <v>9867</v>
      </c>
      <c r="B20" s="192" t="s">
        <v>325</v>
      </c>
      <c r="C20" s="193">
        <v>9850</v>
      </c>
    </row>
    <row r="21" spans="1:3" ht="25.15" customHeight="1" x14ac:dyDescent="0.25">
      <c r="A21" s="191">
        <v>9868</v>
      </c>
      <c r="B21" s="192" t="s">
        <v>326</v>
      </c>
      <c r="C21" s="193">
        <v>9850</v>
      </c>
    </row>
    <row r="22" spans="1:3" ht="25.15" customHeight="1" x14ac:dyDescent="0.25">
      <c r="A22" s="191">
        <v>9869</v>
      </c>
      <c r="B22" s="192" t="s">
        <v>327</v>
      </c>
      <c r="C22" s="193">
        <v>9850</v>
      </c>
    </row>
    <row r="23" spans="1:3" ht="25.15" customHeight="1" x14ac:dyDescent="0.25">
      <c r="A23" s="191">
        <v>9870</v>
      </c>
      <c r="B23" s="192" t="s">
        <v>328</v>
      </c>
      <c r="C23" s="193">
        <v>9850</v>
      </c>
    </row>
    <row r="24" spans="1:3" ht="25.15" customHeight="1" x14ac:dyDescent="0.25">
      <c r="A24" s="191">
        <v>9871</v>
      </c>
      <c r="B24" s="192" t="s">
        <v>329</v>
      </c>
      <c r="C24" s="193">
        <v>9850</v>
      </c>
    </row>
    <row r="25" spans="1:3" ht="25.15" customHeight="1" x14ac:dyDescent="0.25">
      <c r="A25" s="191">
        <v>9872</v>
      </c>
      <c r="B25" s="192" t="s">
        <v>330</v>
      </c>
      <c r="C25" s="193">
        <v>9850</v>
      </c>
    </row>
    <row r="26" spans="1:3" ht="25.15" customHeight="1" x14ac:dyDescent="0.25">
      <c r="A26" s="191">
        <v>9873</v>
      </c>
      <c r="B26" s="192" t="s">
        <v>331</v>
      </c>
      <c r="C26" s="193">
        <v>9850</v>
      </c>
    </row>
    <row r="27" spans="1:3" ht="25.15" customHeight="1" x14ac:dyDescent="0.25">
      <c r="A27" s="191">
        <v>9874</v>
      </c>
      <c r="B27" s="192" t="s">
        <v>332</v>
      </c>
      <c r="C27" s="193">
        <v>9850</v>
      </c>
    </row>
    <row r="28" spans="1:3" ht="25.15" customHeight="1" x14ac:dyDescent="0.25">
      <c r="A28" s="191">
        <v>9875</v>
      </c>
      <c r="B28" s="192" t="s">
        <v>333</v>
      </c>
      <c r="C28" s="193">
        <v>9850</v>
      </c>
    </row>
    <row r="29" spans="1:3" ht="25.15" customHeight="1" x14ac:dyDescent="0.25">
      <c r="A29" s="191">
        <v>9876</v>
      </c>
      <c r="B29" s="192" t="s">
        <v>334</v>
      </c>
      <c r="C29" s="193">
        <v>9850</v>
      </c>
    </row>
    <row r="30" spans="1:3" ht="25.15" customHeight="1" x14ac:dyDescent="0.25">
      <c r="A30" s="191">
        <v>9877</v>
      </c>
      <c r="B30" s="192" t="s">
        <v>335</v>
      </c>
      <c r="C30" s="193">
        <v>9850</v>
      </c>
    </row>
    <row r="31" spans="1:3" ht="25.15" customHeight="1" thickBot="1" x14ac:dyDescent="0.3">
      <c r="A31" s="194">
        <v>9878</v>
      </c>
      <c r="B31" s="195" t="s">
        <v>336</v>
      </c>
      <c r="C31" s="196">
        <v>9850</v>
      </c>
    </row>
  </sheetData>
  <autoFilter ref="A1:C31" xr:uid="{AFF0DD4A-AE82-47D9-BFED-F9659F60479A}"/>
  <conditionalFormatting sqref="A1">
    <cfRule type="duplicateValues" dxfId="64" priority="1862"/>
  </conditionalFormatting>
  <conditionalFormatting sqref="A2:A3">
    <cfRule type="duplicateValues" dxfId="63" priority="12"/>
  </conditionalFormatting>
  <conditionalFormatting sqref="A2:A6">
    <cfRule type="duplicateValues" dxfId="62" priority="1860"/>
  </conditionalFormatting>
  <conditionalFormatting sqref="A4:A6">
    <cfRule type="duplicateValues" dxfId="61" priority="1858"/>
  </conditionalFormatting>
  <conditionalFormatting sqref="A7:A9">
    <cfRule type="duplicateValues" dxfId="60" priority="9"/>
    <cfRule type="duplicateValues" dxfId="59" priority="10"/>
    <cfRule type="duplicateValues" dxfId="58" priority="11"/>
  </conditionalFormatting>
  <conditionalFormatting sqref="A10">
    <cfRule type="duplicateValues" dxfId="57" priority="13"/>
    <cfRule type="duplicateValues" dxfId="56" priority="14"/>
  </conditionalFormatting>
  <conditionalFormatting sqref="A11:A13">
    <cfRule type="duplicateValues" dxfId="55" priority="15"/>
    <cfRule type="duplicateValues" dxfId="54" priority="16"/>
    <cfRule type="duplicateValues" dxfId="53" priority="17"/>
  </conditionalFormatting>
  <conditionalFormatting sqref="A19">
    <cfRule type="duplicateValues" dxfId="52" priority="7"/>
    <cfRule type="duplicateValues" dxfId="51" priority="8"/>
  </conditionalFormatting>
  <conditionalFormatting sqref="A20 A14:A18 A25:A29 A22">
    <cfRule type="duplicateValues" dxfId="50" priority="1974"/>
    <cfRule type="duplicateValues" dxfId="49" priority="1979"/>
  </conditionalFormatting>
  <conditionalFormatting sqref="A21">
    <cfRule type="duplicateValues" dxfId="48" priority="1"/>
    <cfRule type="duplicateValues" dxfId="47" priority="2"/>
  </conditionalFormatting>
  <conditionalFormatting sqref="A23:A24">
    <cfRule type="duplicateValues" dxfId="46" priority="3"/>
    <cfRule type="duplicateValues" dxfId="45" priority="4"/>
  </conditionalFormatting>
  <conditionalFormatting sqref="A30">
    <cfRule type="duplicateValues" dxfId="44" priority="5"/>
    <cfRule type="duplicateValues" dxfId="43" priority="6"/>
  </conditionalFormatting>
  <conditionalFormatting sqref="A31">
    <cfRule type="duplicateValues" dxfId="42" priority="18"/>
    <cfRule type="duplicateValues" dxfId="41" priority="19"/>
  </conditionalFormatting>
  <pageMargins left="0.7" right="0.7" top="0.75" bottom="0.75" header="0.51180555555555496" footer="0.51180555555555496"/>
  <pageSetup paperSize="9" scale="63"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57"/>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B2" sqref="B2"/>
    </sheetView>
  </sheetViews>
  <sheetFormatPr defaultColWidth="15.7109375" defaultRowHeight="15" x14ac:dyDescent="0.25"/>
  <cols>
    <col min="1" max="1" width="15.7109375" customWidth="1"/>
    <col min="2" max="2" width="48.140625" customWidth="1"/>
    <col min="4" max="53" width="12.7109375" customWidth="1"/>
  </cols>
  <sheetData>
    <row r="1" spans="1:53" ht="49.15" customHeight="1" thickBot="1" x14ac:dyDescent="0.3">
      <c r="A1" s="131" t="s">
        <v>76</v>
      </c>
      <c r="B1" s="132" t="s">
        <v>74</v>
      </c>
      <c r="C1" s="132" t="s">
        <v>238</v>
      </c>
      <c r="D1" s="132" t="s">
        <v>8</v>
      </c>
      <c r="E1" s="197" t="s">
        <v>9</v>
      </c>
      <c r="F1" s="197" t="s">
        <v>10</v>
      </c>
      <c r="G1" s="197" t="s">
        <v>11</v>
      </c>
      <c r="H1" s="197" t="s">
        <v>12</v>
      </c>
      <c r="I1" s="197" t="s">
        <v>13</v>
      </c>
      <c r="J1" s="197" t="s">
        <v>14</v>
      </c>
      <c r="K1" s="197" t="s">
        <v>15</v>
      </c>
      <c r="L1" s="197" t="s">
        <v>16</v>
      </c>
      <c r="M1" s="197" t="s">
        <v>17</v>
      </c>
      <c r="N1" s="197" t="s">
        <v>18</v>
      </c>
      <c r="O1" s="197" t="s">
        <v>19</v>
      </c>
      <c r="P1" s="197" t="s">
        <v>20</v>
      </c>
      <c r="Q1" s="197" t="s">
        <v>21</v>
      </c>
      <c r="R1" s="197" t="s">
        <v>22</v>
      </c>
      <c r="S1" s="197" t="s">
        <v>23</v>
      </c>
      <c r="T1" s="197" t="s">
        <v>24</v>
      </c>
      <c r="U1" s="197" t="s">
        <v>25</v>
      </c>
      <c r="V1" s="197" t="s">
        <v>26</v>
      </c>
      <c r="W1" s="197" t="s">
        <v>27</v>
      </c>
      <c r="X1" s="197" t="s">
        <v>28</v>
      </c>
      <c r="Y1" s="197" t="s">
        <v>29</v>
      </c>
      <c r="Z1" s="197" t="s">
        <v>30</v>
      </c>
      <c r="AA1" s="197" t="s">
        <v>31</v>
      </c>
      <c r="AB1" s="197" t="s">
        <v>32</v>
      </c>
      <c r="AC1" s="197" t="s">
        <v>33</v>
      </c>
      <c r="AD1" s="197" t="s">
        <v>34</v>
      </c>
      <c r="AE1" s="197" t="s">
        <v>35</v>
      </c>
      <c r="AF1" s="197" t="s">
        <v>36</v>
      </c>
      <c r="AG1" s="197" t="s">
        <v>37</v>
      </c>
      <c r="AH1" s="197" t="s">
        <v>38</v>
      </c>
      <c r="AI1" s="197" t="s">
        <v>39</v>
      </c>
      <c r="AJ1" s="197" t="s">
        <v>40</v>
      </c>
      <c r="AK1" s="197" t="s">
        <v>41</v>
      </c>
      <c r="AL1" s="197" t="s">
        <v>42</v>
      </c>
      <c r="AM1" s="197" t="s">
        <v>43</v>
      </c>
      <c r="AN1" s="197" t="s">
        <v>44</v>
      </c>
      <c r="AO1" s="197" t="s">
        <v>45</v>
      </c>
      <c r="AP1" s="197" t="s">
        <v>46</v>
      </c>
      <c r="AQ1" s="197" t="s">
        <v>47</v>
      </c>
      <c r="AR1" s="197" t="s">
        <v>48</v>
      </c>
      <c r="AS1" s="197" t="s">
        <v>49</v>
      </c>
      <c r="AT1" s="197" t="s">
        <v>50</v>
      </c>
      <c r="AU1" s="197" t="s">
        <v>51</v>
      </c>
      <c r="AV1" s="197" t="s">
        <v>52</v>
      </c>
      <c r="AW1" s="197" t="s">
        <v>53</v>
      </c>
      <c r="AX1" s="197" t="s">
        <v>54</v>
      </c>
      <c r="AY1" s="197" t="s">
        <v>55</v>
      </c>
      <c r="AZ1" s="197" t="s">
        <v>56</v>
      </c>
      <c r="BA1" s="218" t="s">
        <v>57</v>
      </c>
    </row>
    <row r="2" spans="1:53" ht="34.9" customHeight="1" thickBot="1" x14ac:dyDescent="0.3">
      <c r="A2" s="198">
        <v>9850</v>
      </c>
      <c r="B2" s="199" t="s">
        <v>111</v>
      </c>
      <c r="C2" s="200">
        <v>12345</v>
      </c>
      <c r="D2" s="201">
        <v>2900</v>
      </c>
      <c r="E2" s="201">
        <v>9850</v>
      </c>
      <c r="F2" s="201">
        <v>9851</v>
      </c>
      <c r="G2" s="201">
        <v>9852</v>
      </c>
      <c r="H2" s="201">
        <v>9853</v>
      </c>
      <c r="I2" s="201">
        <v>9854</v>
      </c>
      <c r="J2" s="201">
        <v>9855</v>
      </c>
      <c r="K2" s="201">
        <v>9856</v>
      </c>
      <c r="L2" s="201">
        <v>9857</v>
      </c>
      <c r="M2" s="201">
        <v>9858</v>
      </c>
      <c r="N2" s="201">
        <v>9859</v>
      </c>
      <c r="O2" s="201">
        <v>9860</v>
      </c>
      <c r="P2" s="201">
        <v>9861</v>
      </c>
      <c r="Q2" s="201">
        <v>9862</v>
      </c>
      <c r="R2" s="201">
        <v>9863</v>
      </c>
      <c r="S2" s="201">
        <v>9864</v>
      </c>
      <c r="T2" s="201">
        <v>9865</v>
      </c>
      <c r="U2" s="201">
        <v>9866</v>
      </c>
      <c r="V2" s="201">
        <v>9867</v>
      </c>
      <c r="W2" s="201">
        <v>9868</v>
      </c>
      <c r="X2" s="201">
        <v>9869</v>
      </c>
      <c r="Y2" s="201">
        <v>9870</v>
      </c>
      <c r="Z2" s="201">
        <v>9871</v>
      </c>
      <c r="AA2" s="201">
        <v>9872</v>
      </c>
      <c r="AB2" s="201">
        <v>9873</v>
      </c>
      <c r="AC2" s="201">
        <v>9874</v>
      </c>
      <c r="AD2" s="201">
        <v>9875</v>
      </c>
      <c r="AE2" s="201">
        <v>9876</v>
      </c>
      <c r="AF2" s="201">
        <v>9877</v>
      </c>
      <c r="AG2" s="201">
        <v>9878</v>
      </c>
      <c r="AH2" s="201"/>
      <c r="AI2" s="201"/>
      <c r="AJ2" s="201"/>
      <c r="AK2" s="201"/>
      <c r="AL2" s="201"/>
      <c r="AM2" s="201"/>
      <c r="AN2" s="201"/>
      <c r="AO2" s="201"/>
      <c r="AP2" s="201"/>
      <c r="AQ2" s="201"/>
      <c r="AR2" s="201"/>
      <c r="AS2" s="201"/>
      <c r="AT2" s="201"/>
      <c r="AU2" s="201"/>
      <c r="AV2" s="201"/>
      <c r="AW2" s="201"/>
      <c r="AX2" s="201"/>
      <c r="AY2" s="201"/>
      <c r="AZ2" s="201"/>
      <c r="BA2" s="202"/>
    </row>
    <row r="3" spans="1:53" ht="34.9" customHeight="1" x14ac:dyDescent="0.25">
      <c r="A3" s="203">
        <v>9861</v>
      </c>
      <c r="B3" s="204" t="s">
        <v>112</v>
      </c>
      <c r="C3" s="205">
        <v>23456</v>
      </c>
      <c r="D3" s="206">
        <v>2900</v>
      </c>
      <c r="E3" s="206">
        <v>9850</v>
      </c>
      <c r="F3" s="206">
        <v>9861</v>
      </c>
      <c r="G3" s="206">
        <v>9867</v>
      </c>
      <c r="H3" s="206">
        <v>9868</v>
      </c>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7"/>
    </row>
    <row r="4" spans="1:53" ht="34.9" customHeight="1" x14ac:dyDescent="0.25">
      <c r="A4" s="208">
        <v>9862</v>
      </c>
      <c r="B4" s="209" t="s">
        <v>236</v>
      </c>
      <c r="C4" s="210">
        <v>34567</v>
      </c>
      <c r="D4" s="211">
        <v>2900</v>
      </c>
      <c r="E4" s="211">
        <v>9850</v>
      </c>
      <c r="F4" s="211">
        <v>9862</v>
      </c>
      <c r="G4" s="211">
        <v>9869</v>
      </c>
      <c r="H4" s="211">
        <v>9870</v>
      </c>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2"/>
    </row>
    <row r="5" spans="1:53" ht="34.9" customHeight="1" x14ac:dyDescent="0.25">
      <c r="A5" s="208">
        <v>9863</v>
      </c>
      <c r="B5" s="209" t="s">
        <v>221</v>
      </c>
      <c r="C5" s="210">
        <v>456789</v>
      </c>
      <c r="D5" s="211">
        <v>2900</v>
      </c>
      <c r="E5" s="211">
        <v>9850</v>
      </c>
      <c r="F5" s="211">
        <v>9863</v>
      </c>
      <c r="G5" s="211">
        <v>9871</v>
      </c>
      <c r="H5" s="211">
        <v>9872</v>
      </c>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2"/>
    </row>
    <row r="6" spans="1:53" ht="34.9" customHeight="1" x14ac:dyDescent="0.25">
      <c r="A6" s="208">
        <v>9864</v>
      </c>
      <c r="B6" s="209" t="s">
        <v>222</v>
      </c>
      <c r="C6" s="210">
        <v>567890</v>
      </c>
      <c r="D6" s="211">
        <v>2900</v>
      </c>
      <c r="E6" s="211">
        <v>9850</v>
      </c>
      <c r="F6" s="211">
        <v>9864</v>
      </c>
      <c r="G6" s="211">
        <v>9873</v>
      </c>
      <c r="H6" s="211">
        <v>9874</v>
      </c>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2"/>
    </row>
    <row r="7" spans="1:53" ht="34.9" customHeight="1" x14ac:dyDescent="0.25">
      <c r="A7" s="208">
        <v>9865</v>
      </c>
      <c r="B7" s="209" t="s">
        <v>223</v>
      </c>
      <c r="C7" s="210">
        <v>678901</v>
      </c>
      <c r="D7" s="211">
        <v>2900</v>
      </c>
      <c r="E7" s="211">
        <v>9850</v>
      </c>
      <c r="F7" s="211">
        <v>9865</v>
      </c>
      <c r="G7" s="211">
        <v>9875</v>
      </c>
      <c r="H7" s="211">
        <v>9876</v>
      </c>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2"/>
    </row>
    <row r="8" spans="1:53" ht="34.9" customHeight="1" thickBot="1" x14ac:dyDescent="0.3">
      <c r="A8" s="213">
        <v>9866</v>
      </c>
      <c r="B8" s="214" t="s">
        <v>237</v>
      </c>
      <c r="C8" s="215">
        <v>789012</v>
      </c>
      <c r="D8" s="216">
        <v>2900</v>
      </c>
      <c r="E8" s="216">
        <v>9850</v>
      </c>
      <c r="F8" s="216">
        <v>9866</v>
      </c>
      <c r="G8" s="216">
        <v>9877</v>
      </c>
      <c r="H8" s="216">
        <v>9878</v>
      </c>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7"/>
    </row>
    <row r="9" spans="1:53" ht="34.9" customHeight="1" x14ac:dyDescent="0.25"/>
    <row r="10" spans="1:53" ht="34.9" customHeight="1" x14ac:dyDescent="0.25"/>
    <row r="11" spans="1:53" ht="34.9" customHeight="1" x14ac:dyDescent="0.25"/>
    <row r="12" spans="1:53" ht="34.9" customHeight="1" x14ac:dyDescent="0.25"/>
    <row r="13" spans="1:53" ht="34.9" customHeight="1" x14ac:dyDescent="0.25"/>
    <row r="14" spans="1:53" ht="34.9" customHeight="1" x14ac:dyDescent="0.25"/>
    <row r="15" spans="1:53" ht="34.9" customHeight="1" x14ac:dyDescent="0.25"/>
    <row r="16" spans="1:53" ht="34.9" customHeight="1" x14ac:dyDescent="0.25"/>
    <row r="17" ht="34.9" customHeight="1" x14ac:dyDescent="0.25"/>
    <row r="18" ht="34.9" customHeight="1" x14ac:dyDescent="0.25"/>
    <row r="19" ht="34.9" customHeight="1" x14ac:dyDescent="0.25"/>
    <row r="20" ht="34.9" customHeight="1" x14ac:dyDescent="0.25"/>
    <row r="21" ht="34.9" customHeight="1" x14ac:dyDescent="0.25"/>
    <row r="22" ht="34.9" customHeight="1" x14ac:dyDescent="0.25"/>
    <row r="23" ht="34.9" customHeight="1" x14ac:dyDescent="0.25"/>
    <row r="24" ht="34.9" customHeight="1" x14ac:dyDescent="0.25"/>
    <row r="25" ht="34.9" customHeight="1" x14ac:dyDescent="0.25"/>
    <row r="26" ht="34.9" customHeight="1" x14ac:dyDescent="0.25"/>
    <row r="27" ht="34.9" customHeight="1" x14ac:dyDescent="0.25"/>
    <row r="28" ht="34.9" customHeight="1" x14ac:dyDescent="0.25"/>
    <row r="29" ht="34.9" customHeight="1" x14ac:dyDescent="0.25"/>
    <row r="30" ht="34.9" customHeight="1" x14ac:dyDescent="0.25"/>
    <row r="31" ht="34.9" customHeight="1" x14ac:dyDescent="0.25"/>
    <row r="32" ht="34.9" customHeight="1" x14ac:dyDescent="0.25"/>
    <row r="33" ht="34.9" customHeight="1" x14ac:dyDescent="0.25"/>
    <row r="34" ht="34.9" customHeight="1" x14ac:dyDescent="0.25"/>
    <row r="35" ht="34.9" customHeight="1" x14ac:dyDescent="0.25"/>
    <row r="36" ht="34.9" customHeight="1" x14ac:dyDescent="0.25"/>
    <row r="37" ht="34.9" customHeight="1" x14ac:dyDescent="0.25"/>
    <row r="38" ht="34.9" customHeight="1" x14ac:dyDescent="0.25"/>
    <row r="39" ht="34.9" customHeight="1" x14ac:dyDescent="0.25"/>
    <row r="40" ht="34.9" customHeight="1" x14ac:dyDescent="0.25"/>
    <row r="41" ht="34.9" customHeight="1" x14ac:dyDescent="0.25"/>
    <row r="42" ht="34.9" customHeight="1" x14ac:dyDescent="0.25"/>
    <row r="43" ht="34.9" customHeight="1" x14ac:dyDescent="0.25"/>
    <row r="44" ht="34.9" customHeight="1" x14ac:dyDescent="0.25"/>
    <row r="45" ht="34.9" customHeight="1" x14ac:dyDescent="0.25"/>
    <row r="46" ht="34.9" customHeight="1" x14ac:dyDescent="0.25"/>
    <row r="47" ht="34.9" customHeight="1" x14ac:dyDescent="0.25"/>
    <row r="48" ht="34.9" customHeight="1" x14ac:dyDescent="0.25"/>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34.9" customHeight="1" x14ac:dyDescent="0.25"/>
    <row r="57" ht="34.9" customHeight="1" x14ac:dyDescent="0.25"/>
  </sheetData>
  <autoFilter ref="A1:BA1" xr:uid="{00000000-0009-0000-0000-000003000000}"/>
  <phoneticPr fontId="32" type="noConversion"/>
  <conditionalFormatting sqref="A2">
    <cfRule type="duplicateValues" dxfId="40" priority="2764"/>
  </conditionalFormatting>
  <conditionalFormatting sqref="A3:A8">
    <cfRule type="duplicateValues" dxfId="39" priority="2765"/>
  </conditionalFormatting>
  <conditionalFormatting sqref="C2:C8">
    <cfRule type="duplicateValues" dxfId="38" priority="1951"/>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1"/>
  <sheetViews>
    <sheetView windowProtection="1" showGridLines="0" zoomScale="70" zoomScaleNormal="70" workbookViewId="0">
      <pane xSplit="4" ySplit="2" topLeftCell="E3" activePane="bottomRight" state="frozen"/>
      <selection activeCell="C9" sqref="C9"/>
      <selection pane="topRight" activeCell="C9" sqref="C9"/>
      <selection pane="bottomLeft" activeCell="C9" sqref="C9"/>
      <selection pane="bottomRight" activeCell="C3" sqref="C3"/>
    </sheetView>
  </sheetViews>
  <sheetFormatPr defaultRowHeight="15" x14ac:dyDescent="0.25"/>
  <cols>
    <col min="1" max="1" width="15.7109375" customWidth="1"/>
    <col min="2" max="2" width="69.28515625" bestFit="1" customWidth="1"/>
    <col min="3" max="14" width="15.7109375" customWidth="1"/>
  </cols>
  <sheetData>
    <row r="1" spans="1:14" ht="49.9" customHeight="1" x14ac:dyDescent="0.25">
      <c r="A1" s="219" t="s">
        <v>60</v>
      </c>
      <c r="B1" s="234" t="s">
        <v>102</v>
      </c>
      <c r="C1" s="149" t="s">
        <v>61</v>
      </c>
      <c r="D1" s="235" t="s">
        <v>86</v>
      </c>
      <c r="E1" s="236" t="s">
        <v>105</v>
      </c>
      <c r="F1" s="237" t="s">
        <v>105</v>
      </c>
      <c r="G1" s="238" t="s">
        <v>105</v>
      </c>
      <c r="H1" s="236" t="s">
        <v>104</v>
      </c>
      <c r="I1" s="237" t="s">
        <v>104</v>
      </c>
      <c r="J1" s="237" t="s">
        <v>104</v>
      </c>
      <c r="K1" s="238" t="s">
        <v>104</v>
      </c>
      <c r="L1" s="236" t="s">
        <v>89</v>
      </c>
      <c r="M1" s="237" t="s">
        <v>89</v>
      </c>
      <c r="N1" s="238" t="s">
        <v>89</v>
      </c>
    </row>
    <row r="2" spans="1:14" ht="60" customHeight="1" thickBot="1" x14ac:dyDescent="0.3">
      <c r="A2" s="55" t="s">
        <v>58</v>
      </c>
      <c r="B2" s="56" t="s">
        <v>58</v>
      </c>
      <c r="C2" s="150" t="s">
        <v>58</v>
      </c>
      <c r="D2" s="239" t="s">
        <v>58</v>
      </c>
      <c r="E2" s="240" t="s">
        <v>239</v>
      </c>
      <c r="F2" s="241" t="s">
        <v>240</v>
      </c>
      <c r="G2" s="242" t="s">
        <v>241</v>
      </c>
      <c r="H2" s="240" t="s">
        <v>243</v>
      </c>
      <c r="I2" s="241" t="s">
        <v>244</v>
      </c>
      <c r="J2" s="241" t="s">
        <v>242</v>
      </c>
      <c r="K2" s="242" t="s">
        <v>245</v>
      </c>
      <c r="L2" s="240" t="s">
        <v>246</v>
      </c>
      <c r="M2" s="241" t="s">
        <v>247</v>
      </c>
      <c r="N2" s="242" t="s">
        <v>248</v>
      </c>
    </row>
    <row r="3" spans="1:14" ht="27" customHeight="1" thickBot="1" x14ac:dyDescent="0.3">
      <c r="A3" s="158">
        <v>9850</v>
      </c>
      <c r="B3" s="137" t="s">
        <v>111</v>
      </c>
      <c r="C3" s="151">
        <v>45381</v>
      </c>
      <c r="D3" s="243">
        <v>2331</v>
      </c>
      <c r="E3" s="103">
        <v>1165</v>
      </c>
      <c r="F3" s="104">
        <v>700</v>
      </c>
      <c r="G3" s="105">
        <v>466</v>
      </c>
      <c r="H3" s="104">
        <v>699</v>
      </c>
      <c r="I3" s="104">
        <v>466</v>
      </c>
      <c r="J3" s="104">
        <v>932</v>
      </c>
      <c r="K3" s="105">
        <v>234</v>
      </c>
      <c r="L3" s="103">
        <v>234</v>
      </c>
      <c r="M3" s="104">
        <v>699</v>
      </c>
      <c r="N3" s="105">
        <v>1398</v>
      </c>
    </row>
    <row r="4" spans="1:14" ht="27" customHeight="1" x14ac:dyDescent="0.25">
      <c r="A4" s="221">
        <v>9851</v>
      </c>
      <c r="B4" s="222" t="s">
        <v>214</v>
      </c>
      <c r="C4" s="152">
        <v>45381</v>
      </c>
      <c r="D4" s="244">
        <v>1166</v>
      </c>
      <c r="E4" s="106"/>
      <c r="F4" s="220"/>
      <c r="G4" s="108"/>
      <c r="H4" s="110">
        <v>349</v>
      </c>
      <c r="I4" s="110">
        <v>236</v>
      </c>
      <c r="J4" s="110">
        <v>466</v>
      </c>
      <c r="K4" s="111">
        <v>116</v>
      </c>
      <c r="L4" s="109">
        <v>118</v>
      </c>
      <c r="M4" s="110">
        <v>349</v>
      </c>
      <c r="N4" s="111">
        <v>699</v>
      </c>
    </row>
    <row r="5" spans="1:14" ht="27" customHeight="1" x14ac:dyDescent="0.25">
      <c r="A5" s="223">
        <v>9852</v>
      </c>
      <c r="B5" s="141" t="s">
        <v>215</v>
      </c>
      <c r="C5" s="153">
        <v>45381</v>
      </c>
      <c r="D5" s="245">
        <v>703</v>
      </c>
      <c r="E5" s="112"/>
      <c r="F5" s="114"/>
      <c r="G5" s="115"/>
      <c r="H5" s="117">
        <v>210</v>
      </c>
      <c r="I5" s="117">
        <v>142</v>
      </c>
      <c r="J5" s="117">
        <v>281</v>
      </c>
      <c r="K5" s="118">
        <v>70</v>
      </c>
      <c r="L5" s="116">
        <v>72</v>
      </c>
      <c r="M5" s="117">
        <v>210</v>
      </c>
      <c r="N5" s="118">
        <v>421</v>
      </c>
    </row>
    <row r="6" spans="1:14" ht="27" customHeight="1" thickBot="1" x14ac:dyDescent="0.3">
      <c r="A6" s="224">
        <v>9853</v>
      </c>
      <c r="B6" s="142" t="s">
        <v>216</v>
      </c>
      <c r="C6" s="154">
        <v>45381</v>
      </c>
      <c r="D6" s="246">
        <v>462</v>
      </c>
      <c r="E6" s="119"/>
      <c r="F6" s="121"/>
      <c r="G6" s="122"/>
      <c r="H6" s="124">
        <v>138</v>
      </c>
      <c r="I6" s="124">
        <v>94</v>
      </c>
      <c r="J6" s="124">
        <v>184</v>
      </c>
      <c r="K6" s="125">
        <v>46</v>
      </c>
      <c r="L6" s="123">
        <v>47</v>
      </c>
      <c r="M6" s="124">
        <v>138</v>
      </c>
      <c r="N6" s="125">
        <v>277</v>
      </c>
    </row>
    <row r="7" spans="1:14" ht="27" customHeight="1" x14ac:dyDescent="0.25">
      <c r="A7" s="225">
        <v>9854</v>
      </c>
      <c r="B7" s="143" t="s">
        <v>224</v>
      </c>
      <c r="C7" s="152">
        <v>45381</v>
      </c>
      <c r="D7" s="244">
        <v>930</v>
      </c>
      <c r="E7" s="109">
        <v>465</v>
      </c>
      <c r="F7" s="110">
        <v>279</v>
      </c>
      <c r="G7" s="111">
        <v>186</v>
      </c>
      <c r="H7" s="107"/>
      <c r="I7" s="107"/>
      <c r="J7" s="107"/>
      <c r="K7" s="108"/>
      <c r="L7" s="109">
        <v>93</v>
      </c>
      <c r="M7" s="110">
        <v>279</v>
      </c>
      <c r="N7" s="111">
        <v>558</v>
      </c>
    </row>
    <row r="8" spans="1:14" ht="27" customHeight="1" x14ac:dyDescent="0.25">
      <c r="A8" s="226">
        <v>9855</v>
      </c>
      <c r="B8" s="144" t="s">
        <v>225</v>
      </c>
      <c r="C8" s="153">
        <v>45381</v>
      </c>
      <c r="D8" s="245">
        <v>695</v>
      </c>
      <c r="E8" s="116">
        <v>347</v>
      </c>
      <c r="F8" s="117">
        <v>209</v>
      </c>
      <c r="G8" s="118">
        <v>139</v>
      </c>
      <c r="H8" s="113"/>
      <c r="I8" s="113"/>
      <c r="J8" s="113"/>
      <c r="K8" s="115"/>
      <c r="L8" s="116">
        <v>70</v>
      </c>
      <c r="M8" s="117">
        <v>208</v>
      </c>
      <c r="N8" s="118">
        <v>417</v>
      </c>
    </row>
    <row r="9" spans="1:14" ht="27" customHeight="1" x14ac:dyDescent="0.25">
      <c r="A9" s="226">
        <v>9856</v>
      </c>
      <c r="B9" s="144" t="s">
        <v>226</v>
      </c>
      <c r="C9" s="153">
        <v>45381</v>
      </c>
      <c r="D9" s="245">
        <v>395</v>
      </c>
      <c r="E9" s="116">
        <v>197</v>
      </c>
      <c r="F9" s="117">
        <v>119</v>
      </c>
      <c r="G9" s="118">
        <v>79</v>
      </c>
      <c r="H9" s="113"/>
      <c r="I9" s="113"/>
      <c r="J9" s="113"/>
      <c r="K9" s="115"/>
      <c r="L9" s="116">
        <v>40</v>
      </c>
      <c r="M9" s="117">
        <v>118</v>
      </c>
      <c r="N9" s="118">
        <v>237</v>
      </c>
    </row>
    <row r="10" spans="1:14" ht="27" customHeight="1" thickBot="1" x14ac:dyDescent="0.3">
      <c r="A10" s="227">
        <v>9857</v>
      </c>
      <c r="B10" s="145" t="s">
        <v>227</v>
      </c>
      <c r="C10" s="154">
        <v>45381</v>
      </c>
      <c r="D10" s="246">
        <v>311</v>
      </c>
      <c r="E10" s="123">
        <v>155</v>
      </c>
      <c r="F10" s="124">
        <v>94</v>
      </c>
      <c r="G10" s="125">
        <v>62</v>
      </c>
      <c r="H10" s="120"/>
      <c r="I10" s="120"/>
      <c r="J10" s="120"/>
      <c r="K10" s="122"/>
      <c r="L10" s="123">
        <v>32</v>
      </c>
      <c r="M10" s="124">
        <v>93</v>
      </c>
      <c r="N10" s="125">
        <v>186</v>
      </c>
    </row>
    <row r="11" spans="1:14" ht="27" customHeight="1" x14ac:dyDescent="0.25">
      <c r="A11" s="228">
        <v>9858</v>
      </c>
      <c r="B11" s="138" t="s">
        <v>217</v>
      </c>
      <c r="C11" s="152">
        <v>45381</v>
      </c>
      <c r="D11" s="247">
        <v>233</v>
      </c>
      <c r="E11" s="109">
        <v>116</v>
      </c>
      <c r="F11" s="110">
        <v>71</v>
      </c>
      <c r="G11" s="111">
        <v>46</v>
      </c>
      <c r="H11" s="110">
        <v>69</v>
      </c>
      <c r="I11" s="110">
        <v>48</v>
      </c>
      <c r="J11" s="110">
        <v>93</v>
      </c>
      <c r="K11" s="111">
        <v>23</v>
      </c>
      <c r="L11" s="106"/>
      <c r="M11" s="107"/>
      <c r="N11" s="108"/>
    </row>
    <row r="12" spans="1:14" ht="27" customHeight="1" x14ac:dyDescent="0.25">
      <c r="A12" s="229">
        <v>9859</v>
      </c>
      <c r="B12" s="139" t="s">
        <v>218</v>
      </c>
      <c r="C12" s="153">
        <v>45381</v>
      </c>
      <c r="D12" s="248">
        <v>700</v>
      </c>
      <c r="E12" s="116">
        <v>350</v>
      </c>
      <c r="F12" s="117">
        <v>210</v>
      </c>
      <c r="G12" s="118">
        <v>140</v>
      </c>
      <c r="H12" s="117">
        <v>210</v>
      </c>
      <c r="I12" s="117">
        <v>140</v>
      </c>
      <c r="J12" s="117">
        <v>280</v>
      </c>
      <c r="K12" s="118">
        <v>70</v>
      </c>
      <c r="L12" s="112"/>
      <c r="M12" s="113"/>
      <c r="N12" s="115"/>
    </row>
    <row r="13" spans="1:14" ht="27" customHeight="1" thickBot="1" x14ac:dyDescent="0.3">
      <c r="A13" s="230">
        <v>9860</v>
      </c>
      <c r="B13" s="140" t="s">
        <v>219</v>
      </c>
      <c r="C13" s="154">
        <v>45381</v>
      </c>
      <c r="D13" s="249">
        <v>1398</v>
      </c>
      <c r="E13" s="123">
        <v>699</v>
      </c>
      <c r="F13" s="124">
        <v>420</v>
      </c>
      <c r="G13" s="125">
        <v>279</v>
      </c>
      <c r="H13" s="124">
        <v>419</v>
      </c>
      <c r="I13" s="124">
        <v>281</v>
      </c>
      <c r="J13" s="124">
        <v>559</v>
      </c>
      <c r="K13" s="125">
        <v>139</v>
      </c>
      <c r="L13" s="119"/>
      <c r="M13" s="120"/>
      <c r="N13" s="122"/>
    </row>
    <row r="14" spans="1:14" ht="27" customHeight="1" x14ac:dyDescent="0.25">
      <c r="A14" s="231">
        <v>9861</v>
      </c>
      <c r="B14" s="146" t="s">
        <v>112</v>
      </c>
      <c r="C14" s="152">
        <v>45381</v>
      </c>
      <c r="D14" s="247">
        <v>297</v>
      </c>
      <c r="E14" s="109">
        <v>148</v>
      </c>
      <c r="F14" s="110">
        <v>89</v>
      </c>
      <c r="G14" s="111">
        <v>60</v>
      </c>
      <c r="H14" s="110">
        <v>89</v>
      </c>
      <c r="I14" s="110">
        <v>61</v>
      </c>
      <c r="J14" s="110">
        <v>118</v>
      </c>
      <c r="K14" s="111">
        <v>29</v>
      </c>
      <c r="L14" s="109">
        <v>29</v>
      </c>
      <c r="M14" s="110">
        <v>89</v>
      </c>
      <c r="N14" s="111">
        <v>178</v>
      </c>
    </row>
    <row r="15" spans="1:14" ht="27" customHeight="1" x14ac:dyDescent="0.25">
      <c r="A15" s="232">
        <v>9862</v>
      </c>
      <c r="B15" s="147" t="s">
        <v>220</v>
      </c>
      <c r="C15" s="153">
        <v>45381</v>
      </c>
      <c r="D15" s="248">
        <v>316</v>
      </c>
      <c r="E15" s="116">
        <v>158</v>
      </c>
      <c r="F15" s="117">
        <v>95</v>
      </c>
      <c r="G15" s="118">
        <v>63</v>
      </c>
      <c r="H15" s="117">
        <v>94</v>
      </c>
      <c r="I15" s="117">
        <v>63</v>
      </c>
      <c r="J15" s="117">
        <v>126</v>
      </c>
      <c r="K15" s="118">
        <v>33</v>
      </c>
      <c r="L15" s="116">
        <v>31</v>
      </c>
      <c r="M15" s="117">
        <v>96</v>
      </c>
      <c r="N15" s="118">
        <v>189</v>
      </c>
    </row>
    <row r="16" spans="1:14" ht="27" customHeight="1" x14ac:dyDescent="0.25">
      <c r="A16" s="232">
        <v>9863</v>
      </c>
      <c r="B16" s="147" t="s">
        <v>221</v>
      </c>
      <c r="C16" s="153">
        <v>45381</v>
      </c>
      <c r="D16" s="248">
        <v>558</v>
      </c>
      <c r="E16" s="116">
        <v>279</v>
      </c>
      <c r="F16" s="117">
        <v>167</v>
      </c>
      <c r="G16" s="118">
        <v>112</v>
      </c>
      <c r="H16" s="117">
        <v>167</v>
      </c>
      <c r="I16" s="117">
        <v>113</v>
      </c>
      <c r="J16" s="117">
        <v>223</v>
      </c>
      <c r="K16" s="118">
        <v>55</v>
      </c>
      <c r="L16" s="116">
        <v>57</v>
      </c>
      <c r="M16" s="117">
        <v>167</v>
      </c>
      <c r="N16" s="118">
        <v>334</v>
      </c>
    </row>
    <row r="17" spans="1:14" ht="27" customHeight="1" x14ac:dyDescent="0.25">
      <c r="A17" s="232">
        <v>9864</v>
      </c>
      <c r="B17" s="147" t="s">
        <v>222</v>
      </c>
      <c r="C17" s="153">
        <v>45381</v>
      </c>
      <c r="D17" s="248">
        <v>180</v>
      </c>
      <c r="E17" s="116">
        <v>90</v>
      </c>
      <c r="F17" s="117">
        <v>54</v>
      </c>
      <c r="G17" s="118">
        <v>36</v>
      </c>
      <c r="H17" s="117">
        <v>54</v>
      </c>
      <c r="I17" s="117">
        <v>36</v>
      </c>
      <c r="J17" s="117">
        <v>72</v>
      </c>
      <c r="K17" s="118">
        <v>18</v>
      </c>
      <c r="L17" s="116">
        <v>18</v>
      </c>
      <c r="M17" s="117">
        <v>54</v>
      </c>
      <c r="N17" s="118">
        <v>108</v>
      </c>
    </row>
    <row r="18" spans="1:14" ht="27" customHeight="1" x14ac:dyDescent="0.25">
      <c r="A18" s="232">
        <v>9865</v>
      </c>
      <c r="B18" s="147" t="s">
        <v>223</v>
      </c>
      <c r="C18" s="153">
        <v>45381</v>
      </c>
      <c r="D18" s="248">
        <v>845</v>
      </c>
      <c r="E18" s="116">
        <v>422</v>
      </c>
      <c r="F18" s="117">
        <v>253</v>
      </c>
      <c r="G18" s="118">
        <v>170</v>
      </c>
      <c r="H18" s="117">
        <v>253</v>
      </c>
      <c r="I18" s="117">
        <v>170</v>
      </c>
      <c r="J18" s="117">
        <v>338</v>
      </c>
      <c r="K18" s="118">
        <v>84</v>
      </c>
      <c r="L18" s="116">
        <v>85</v>
      </c>
      <c r="M18" s="117">
        <v>253</v>
      </c>
      <c r="N18" s="118">
        <v>507</v>
      </c>
    </row>
    <row r="19" spans="1:14" ht="27" customHeight="1" thickBot="1" x14ac:dyDescent="0.3">
      <c r="A19" s="233">
        <v>9866</v>
      </c>
      <c r="B19" s="148" t="s">
        <v>237</v>
      </c>
      <c r="C19" s="154">
        <v>45381</v>
      </c>
      <c r="D19" s="249">
        <v>135</v>
      </c>
      <c r="E19" s="123">
        <v>67</v>
      </c>
      <c r="F19" s="124">
        <v>41</v>
      </c>
      <c r="G19" s="125">
        <v>27</v>
      </c>
      <c r="H19" s="124">
        <v>40</v>
      </c>
      <c r="I19" s="124">
        <v>28</v>
      </c>
      <c r="J19" s="124">
        <v>54</v>
      </c>
      <c r="K19" s="125">
        <v>13</v>
      </c>
      <c r="L19" s="123">
        <v>14</v>
      </c>
      <c r="M19" s="124">
        <v>40</v>
      </c>
      <c r="N19" s="125">
        <v>81</v>
      </c>
    </row>
    <row r="20" spans="1:14" ht="27" customHeight="1" x14ac:dyDescent="0.25">
      <c r="A20" s="231">
        <v>9867</v>
      </c>
      <c r="B20" s="146" t="s">
        <v>234</v>
      </c>
      <c r="C20" s="152">
        <v>45381</v>
      </c>
      <c r="D20" s="247">
        <v>160</v>
      </c>
      <c r="E20" s="109">
        <v>80</v>
      </c>
      <c r="F20" s="110">
        <v>48</v>
      </c>
      <c r="G20" s="111">
        <v>32</v>
      </c>
      <c r="H20" s="110">
        <v>48</v>
      </c>
      <c r="I20" s="110">
        <v>32</v>
      </c>
      <c r="J20" s="110">
        <v>64</v>
      </c>
      <c r="K20" s="111">
        <v>16</v>
      </c>
      <c r="L20" s="109">
        <v>16</v>
      </c>
      <c r="M20" s="110">
        <v>48</v>
      </c>
      <c r="N20" s="111">
        <v>96</v>
      </c>
    </row>
    <row r="21" spans="1:14" ht="27" customHeight="1" x14ac:dyDescent="0.25">
      <c r="A21" s="232">
        <v>9868</v>
      </c>
      <c r="B21" s="147" t="s">
        <v>115</v>
      </c>
      <c r="C21" s="153">
        <v>45381</v>
      </c>
      <c r="D21" s="248">
        <v>137</v>
      </c>
      <c r="E21" s="116">
        <v>68</v>
      </c>
      <c r="F21" s="117">
        <v>42</v>
      </c>
      <c r="G21" s="118">
        <v>27</v>
      </c>
      <c r="H21" s="117">
        <v>41</v>
      </c>
      <c r="I21" s="117">
        <v>29</v>
      </c>
      <c r="J21" s="117">
        <v>54</v>
      </c>
      <c r="K21" s="118">
        <v>13</v>
      </c>
      <c r="L21" s="116">
        <v>13</v>
      </c>
      <c r="M21" s="117">
        <v>42</v>
      </c>
      <c r="N21" s="118">
        <v>82</v>
      </c>
    </row>
    <row r="22" spans="1:14" ht="27" customHeight="1" x14ac:dyDescent="0.25">
      <c r="A22" s="232">
        <v>9869</v>
      </c>
      <c r="B22" s="147" t="s">
        <v>232</v>
      </c>
      <c r="C22" s="153">
        <v>45381</v>
      </c>
      <c r="D22" s="248">
        <v>50</v>
      </c>
      <c r="E22" s="116">
        <v>25</v>
      </c>
      <c r="F22" s="117">
        <v>15</v>
      </c>
      <c r="G22" s="118">
        <v>10</v>
      </c>
      <c r="H22" s="117">
        <v>15</v>
      </c>
      <c r="I22" s="117">
        <v>10</v>
      </c>
      <c r="J22" s="117">
        <v>20</v>
      </c>
      <c r="K22" s="118">
        <v>5</v>
      </c>
      <c r="L22" s="116">
        <v>5</v>
      </c>
      <c r="M22" s="117">
        <v>15</v>
      </c>
      <c r="N22" s="118">
        <v>30</v>
      </c>
    </row>
    <row r="23" spans="1:14" ht="27" customHeight="1" x14ac:dyDescent="0.25">
      <c r="A23" s="232">
        <v>9870</v>
      </c>
      <c r="B23" s="147" t="s">
        <v>233</v>
      </c>
      <c r="C23" s="153">
        <v>45381</v>
      </c>
      <c r="D23" s="248">
        <v>266</v>
      </c>
      <c r="E23" s="116">
        <v>133</v>
      </c>
      <c r="F23" s="117">
        <v>80</v>
      </c>
      <c r="G23" s="118">
        <v>53</v>
      </c>
      <c r="H23" s="117">
        <v>79</v>
      </c>
      <c r="I23" s="117">
        <v>55</v>
      </c>
      <c r="J23" s="117">
        <v>106</v>
      </c>
      <c r="K23" s="118">
        <v>26</v>
      </c>
      <c r="L23" s="116">
        <v>26</v>
      </c>
      <c r="M23" s="117">
        <v>81</v>
      </c>
      <c r="N23" s="118">
        <v>159</v>
      </c>
    </row>
    <row r="24" spans="1:14" ht="27" customHeight="1" x14ac:dyDescent="0.25">
      <c r="A24" s="232">
        <v>9871</v>
      </c>
      <c r="B24" s="147" t="s">
        <v>231</v>
      </c>
      <c r="C24" s="153">
        <v>45381</v>
      </c>
      <c r="D24" s="248">
        <v>357</v>
      </c>
      <c r="E24" s="116">
        <v>178</v>
      </c>
      <c r="F24" s="117">
        <v>108</v>
      </c>
      <c r="G24" s="118">
        <v>71</v>
      </c>
      <c r="H24" s="117">
        <v>107</v>
      </c>
      <c r="I24" s="117">
        <v>73</v>
      </c>
      <c r="J24" s="117">
        <v>142</v>
      </c>
      <c r="K24" s="118">
        <v>35</v>
      </c>
      <c r="L24" s="116">
        <v>35</v>
      </c>
      <c r="M24" s="117">
        <v>107</v>
      </c>
      <c r="N24" s="118">
        <v>215</v>
      </c>
    </row>
    <row r="25" spans="1:14" ht="27" customHeight="1" x14ac:dyDescent="0.25">
      <c r="A25" s="232">
        <v>9872</v>
      </c>
      <c r="B25" s="147" t="s">
        <v>114</v>
      </c>
      <c r="C25" s="153">
        <v>45381</v>
      </c>
      <c r="D25" s="248">
        <v>201</v>
      </c>
      <c r="E25" s="116">
        <v>100</v>
      </c>
      <c r="F25" s="117">
        <v>61</v>
      </c>
      <c r="G25" s="118">
        <v>40</v>
      </c>
      <c r="H25" s="117">
        <v>60</v>
      </c>
      <c r="I25" s="117">
        <v>40</v>
      </c>
      <c r="J25" s="117">
        <v>80</v>
      </c>
      <c r="K25" s="118">
        <v>21</v>
      </c>
      <c r="L25" s="116">
        <v>20</v>
      </c>
      <c r="M25" s="117">
        <v>61</v>
      </c>
      <c r="N25" s="118">
        <v>120</v>
      </c>
    </row>
    <row r="26" spans="1:14" ht="27" customHeight="1" x14ac:dyDescent="0.25">
      <c r="A26" s="232">
        <v>9873</v>
      </c>
      <c r="B26" s="147" t="s">
        <v>229</v>
      </c>
      <c r="C26" s="153">
        <v>45381</v>
      </c>
      <c r="D26" s="248">
        <v>84</v>
      </c>
      <c r="E26" s="116">
        <v>42</v>
      </c>
      <c r="F26" s="117">
        <v>25</v>
      </c>
      <c r="G26" s="118">
        <v>17</v>
      </c>
      <c r="H26" s="117">
        <v>25</v>
      </c>
      <c r="I26" s="117">
        <v>16</v>
      </c>
      <c r="J26" s="117">
        <v>33</v>
      </c>
      <c r="K26" s="118">
        <v>10</v>
      </c>
      <c r="L26" s="116">
        <v>9</v>
      </c>
      <c r="M26" s="117">
        <v>25</v>
      </c>
      <c r="N26" s="118">
        <v>50</v>
      </c>
    </row>
    <row r="27" spans="1:14" ht="27" customHeight="1" x14ac:dyDescent="0.25">
      <c r="A27" s="232">
        <v>9874</v>
      </c>
      <c r="B27" s="147" t="s">
        <v>230</v>
      </c>
      <c r="C27" s="153">
        <v>45381</v>
      </c>
      <c r="D27" s="248">
        <v>96</v>
      </c>
      <c r="E27" s="116">
        <v>48</v>
      </c>
      <c r="F27" s="117">
        <v>29</v>
      </c>
      <c r="G27" s="118">
        <v>19</v>
      </c>
      <c r="H27" s="117">
        <v>28</v>
      </c>
      <c r="I27" s="117">
        <v>19</v>
      </c>
      <c r="J27" s="117">
        <v>38</v>
      </c>
      <c r="K27" s="118">
        <v>11</v>
      </c>
      <c r="L27" s="116">
        <v>9</v>
      </c>
      <c r="M27" s="117">
        <v>30</v>
      </c>
      <c r="N27" s="118">
        <v>57</v>
      </c>
    </row>
    <row r="28" spans="1:14" ht="27" customHeight="1" x14ac:dyDescent="0.25">
      <c r="A28" s="232">
        <v>9875</v>
      </c>
      <c r="B28" s="147" t="s">
        <v>116</v>
      </c>
      <c r="C28" s="153">
        <v>45381</v>
      </c>
      <c r="D28" s="248">
        <v>522</v>
      </c>
      <c r="E28" s="116">
        <v>261</v>
      </c>
      <c r="F28" s="117">
        <v>157</v>
      </c>
      <c r="G28" s="118">
        <v>104</v>
      </c>
      <c r="H28" s="117">
        <v>156</v>
      </c>
      <c r="I28" s="117">
        <v>104</v>
      </c>
      <c r="J28" s="117">
        <v>208</v>
      </c>
      <c r="K28" s="118">
        <v>54</v>
      </c>
      <c r="L28" s="116">
        <v>53</v>
      </c>
      <c r="M28" s="117">
        <v>156</v>
      </c>
      <c r="N28" s="118">
        <v>313</v>
      </c>
    </row>
    <row r="29" spans="1:14" ht="27" customHeight="1" x14ac:dyDescent="0.25">
      <c r="A29" s="232">
        <v>9876</v>
      </c>
      <c r="B29" s="147" t="s">
        <v>235</v>
      </c>
      <c r="C29" s="153">
        <v>45381</v>
      </c>
      <c r="D29" s="248">
        <v>323</v>
      </c>
      <c r="E29" s="116">
        <v>161</v>
      </c>
      <c r="F29" s="117">
        <v>96</v>
      </c>
      <c r="G29" s="118">
        <v>66</v>
      </c>
      <c r="H29" s="117">
        <v>96</v>
      </c>
      <c r="I29" s="117">
        <v>64</v>
      </c>
      <c r="J29" s="117">
        <v>129</v>
      </c>
      <c r="K29" s="118">
        <v>34</v>
      </c>
      <c r="L29" s="116">
        <v>32</v>
      </c>
      <c r="M29" s="117">
        <v>96</v>
      </c>
      <c r="N29" s="118">
        <v>195</v>
      </c>
    </row>
    <row r="30" spans="1:14" ht="27" customHeight="1" x14ac:dyDescent="0.25">
      <c r="A30" s="232">
        <v>9877</v>
      </c>
      <c r="B30" s="147" t="s">
        <v>228</v>
      </c>
      <c r="C30" s="153">
        <v>45381</v>
      </c>
      <c r="D30" s="248">
        <v>81</v>
      </c>
      <c r="E30" s="116">
        <v>41</v>
      </c>
      <c r="F30" s="117">
        <v>24</v>
      </c>
      <c r="G30" s="118">
        <v>16</v>
      </c>
      <c r="H30" s="117">
        <v>24</v>
      </c>
      <c r="I30" s="117">
        <v>16</v>
      </c>
      <c r="J30" s="117">
        <v>32</v>
      </c>
      <c r="K30" s="118">
        <v>9</v>
      </c>
      <c r="L30" s="116">
        <v>8</v>
      </c>
      <c r="M30" s="117">
        <v>25</v>
      </c>
      <c r="N30" s="118">
        <v>48</v>
      </c>
    </row>
    <row r="31" spans="1:14" ht="27" customHeight="1" thickBot="1" x14ac:dyDescent="0.3">
      <c r="A31" s="233">
        <v>9878</v>
      </c>
      <c r="B31" s="148" t="s">
        <v>113</v>
      </c>
      <c r="C31" s="154">
        <v>45381</v>
      </c>
      <c r="D31" s="249">
        <v>54</v>
      </c>
      <c r="E31" s="123">
        <v>27</v>
      </c>
      <c r="F31" s="124">
        <v>17</v>
      </c>
      <c r="G31" s="125">
        <v>10</v>
      </c>
      <c r="H31" s="124">
        <v>16</v>
      </c>
      <c r="I31" s="124">
        <v>10</v>
      </c>
      <c r="J31" s="124">
        <v>21</v>
      </c>
      <c r="K31" s="125">
        <v>7</v>
      </c>
      <c r="L31" s="123">
        <v>5</v>
      </c>
      <c r="M31" s="124">
        <v>17</v>
      </c>
      <c r="N31" s="125">
        <v>32</v>
      </c>
    </row>
  </sheetData>
  <autoFilter ref="A2:M2" xr:uid="{ABA5FF38-5D06-42C0-B51F-94BF074EA364}"/>
  <conditionalFormatting sqref="A3">
    <cfRule type="duplicateValues" dxfId="37" priority="2754"/>
  </conditionalFormatting>
  <conditionalFormatting sqref="A7:A9">
    <cfRule type="duplicateValues" dxfId="36" priority="2751"/>
    <cfRule type="duplicateValues" dxfId="35" priority="2752"/>
  </conditionalFormatting>
  <conditionalFormatting sqref="A10">
    <cfRule type="duplicateValues" dxfId="34" priority="2755"/>
    <cfRule type="duplicateValues" dxfId="33" priority="2756"/>
  </conditionalFormatting>
  <conditionalFormatting sqref="A11:A13 A3:A6">
    <cfRule type="duplicateValues" dxfId="32" priority="2759"/>
  </conditionalFormatting>
  <conditionalFormatting sqref="A11:A13 A4:A6">
    <cfRule type="duplicateValues" dxfId="31" priority="2757"/>
  </conditionalFormatting>
  <conditionalFormatting sqref="A11:A13">
    <cfRule type="duplicateValues" dxfId="30" priority="2761"/>
  </conditionalFormatting>
  <conditionalFormatting sqref="A14:A31">
    <cfRule type="duplicateValues" dxfId="29" priority="2762"/>
    <cfRule type="duplicateValues" dxfId="28" priority="2763"/>
  </conditionalFormatting>
  <conditionalFormatting sqref="E3:N31">
    <cfRule type="cellIs" dxfId="27" priority="1"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B31"/>
  <sheetViews>
    <sheetView windowProtection="1" showGridLines="0" zoomScale="70" zoomScaleNormal="70" workbookViewId="0">
      <pane xSplit="3" ySplit="1" topLeftCell="D2" activePane="bottomRight" state="frozen"/>
      <selection activeCell="C15" sqref="C15"/>
      <selection pane="topRight" activeCell="C15" sqref="C15"/>
      <selection pane="bottomLeft" activeCell="C15" sqref="C15"/>
      <selection pane="bottomRight" activeCell="C2" sqref="C2"/>
    </sheetView>
  </sheetViews>
  <sheetFormatPr defaultColWidth="18.140625" defaultRowHeight="16.5" x14ac:dyDescent="0.3"/>
  <cols>
    <col min="1" max="1" width="18.7109375" style="53" customWidth="1"/>
    <col min="2" max="2" width="70.7109375" style="60" customWidth="1"/>
    <col min="3" max="3" width="18.7109375" style="60" customWidth="1"/>
    <col min="4" max="16" width="12.7109375" style="60" customWidth="1"/>
    <col min="17" max="18" width="12.7109375" style="54" customWidth="1"/>
    <col min="19" max="44" width="18.140625" style="54"/>
    <col min="45" max="964" width="18.140625" style="60"/>
    <col min="965" max="16384" width="18.140625" style="54"/>
  </cols>
  <sheetData>
    <row r="1" spans="1:963" s="60" customFormat="1" ht="49.9" customHeight="1" thickBot="1" x14ac:dyDescent="0.35">
      <c r="A1" s="57" t="s">
        <v>6</v>
      </c>
      <c r="B1" s="58" t="s">
        <v>7</v>
      </c>
      <c r="C1" s="58" t="s">
        <v>2</v>
      </c>
      <c r="D1" s="59">
        <v>1</v>
      </c>
      <c r="E1" s="59">
        <v>2</v>
      </c>
      <c r="F1" s="59">
        <v>3</v>
      </c>
      <c r="G1" s="59">
        <v>4</v>
      </c>
      <c r="H1" s="59">
        <v>5</v>
      </c>
      <c r="I1" s="59">
        <v>6</v>
      </c>
      <c r="J1" s="59">
        <v>7</v>
      </c>
      <c r="K1" s="59">
        <v>8</v>
      </c>
      <c r="L1" s="59">
        <v>9</v>
      </c>
      <c r="M1" s="59">
        <v>10</v>
      </c>
      <c r="N1" s="59">
        <v>11</v>
      </c>
      <c r="O1" s="59">
        <v>12</v>
      </c>
      <c r="P1" s="59">
        <v>13</v>
      </c>
      <c r="Q1" s="250" t="s">
        <v>87</v>
      </c>
      <c r="R1" s="62" t="s">
        <v>88</v>
      </c>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c r="WL1" s="54"/>
      <c r="WM1" s="54"/>
      <c r="WN1" s="54"/>
      <c r="WO1" s="54"/>
      <c r="WP1" s="54"/>
      <c r="WQ1" s="54"/>
      <c r="WR1" s="54"/>
      <c r="WS1" s="54"/>
      <c r="WT1" s="54"/>
      <c r="WU1" s="54"/>
      <c r="WV1" s="54"/>
      <c r="WW1" s="54"/>
      <c r="WX1" s="54"/>
      <c r="WY1" s="54"/>
      <c r="WZ1" s="54"/>
      <c r="XA1" s="54"/>
      <c r="XB1" s="54"/>
      <c r="XC1" s="54"/>
      <c r="XD1" s="54"/>
      <c r="XE1" s="54"/>
      <c r="XF1" s="54"/>
      <c r="XG1" s="54"/>
      <c r="XH1" s="54"/>
      <c r="XI1" s="54"/>
      <c r="XJ1" s="54"/>
      <c r="XK1" s="54"/>
      <c r="XL1" s="54"/>
      <c r="XM1" s="54"/>
      <c r="XN1" s="54"/>
      <c r="XO1" s="54"/>
      <c r="XP1" s="54"/>
      <c r="XQ1" s="54"/>
      <c r="XR1" s="54"/>
      <c r="XS1" s="54"/>
      <c r="XT1" s="54"/>
      <c r="XU1" s="54"/>
      <c r="XV1" s="54"/>
      <c r="XW1" s="54"/>
      <c r="XX1" s="54"/>
      <c r="XY1" s="54"/>
      <c r="XZ1" s="54"/>
      <c r="YA1" s="54"/>
      <c r="YB1" s="54"/>
      <c r="YC1" s="54"/>
      <c r="YD1" s="54"/>
      <c r="YE1" s="54"/>
      <c r="YF1" s="54"/>
      <c r="YG1" s="54"/>
      <c r="YH1" s="54"/>
      <c r="YI1" s="54"/>
      <c r="YJ1" s="54"/>
      <c r="YK1" s="54"/>
      <c r="YL1" s="54"/>
      <c r="YM1" s="54"/>
      <c r="YN1" s="54"/>
      <c r="YO1" s="54"/>
      <c r="YP1" s="54"/>
      <c r="YQ1" s="54"/>
      <c r="YR1" s="54"/>
      <c r="YS1" s="54"/>
      <c r="YT1" s="54"/>
      <c r="YU1" s="54"/>
      <c r="YV1" s="54"/>
      <c r="YW1" s="54"/>
      <c r="YX1" s="54"/>
      <c r="YY1" s="54"/>
      <c r="YZ1" s="54"/>
      <c r="ZA1" s="54"/>
      <c r="ZB1" s="54"/>
      <c r="ZC1" s="54"/>
      <c r="ZD1" s="54"/>
      <c r="ZE1" s="54"/>
      <c r="ZF1" s="54"/>
      <c r="ZG1" s="54"/>
      <c r="ZH1" s="54"/>
      <c r="ZI1" s="54"/>
      <c r="ZJ1" s="54"/>
      <c r="ZK1" s="54"/>
      <c r="ZL1" s="54"/>
      <c r="ZM1" s="54"/>
      <c r="ZN1" s="54"/>
      <c r="ZO1" s="54"/>
      <c r="ZP1" s="54"/>
      <c r="ZQ1" s="54"/>
      <c r="ZR1" s="54"/>
      <c r="ZS1" s="54"/>
      <c r="ZT1" s="54"/>
      <c r="ZU1" s="54"/>
      <c r="ZV1" s="54"/>
      <c r="ZW1" s="54"/>
      <c r="ZX1" s="54"/>
      <c r="ZY1" s="54"/>
      <c r="ZZ1" s="54"/>
      <c r="AAA1" s="54"/>
      <c r="AAB1" s="54"/>
      <c r="AAC1" s="54"/>
      <c r="AAD1" s="54"/>
      <c r="AAE1" s="54"/>
      <c r="AAF1" s="54"/>
      <c r="AAG1" s="54"/>
      <c r="AAH1" s="54"/>
      <c r="AAI1" s="54"/>
      <c r="AAJ1" s="54"/>
      <c r="AAK1" s="54"/>
      <c r="AAL1" s="54"/>
      <c r="AAM1" s="54"/>
      <c r="AAN1" s="54"/>
      <c r="AAO1" s="54"/>
      <c r="AAP1" s="54"/>
      <c r="AAQ1" s="54"/>
      <c r="AAR1" s="54"/>
      <c r="AAS1" s="54"/>
      <c r="AAT1" s="54"/>
      <c r="AAU1" s="54"/>
      <c r="AAV1" s="54"/>
      <c r="AAW1" s="54"/>
      <c r="AAX1" s="54"/>
      <c r="AAY1" s="54"/>
      <c r="AAZ1" s="54"/>
      <c r="ABA1" s="54"/>
      <c r="ABB1" s="54"/>
      <c r="ABC1" s="54"/>
      <c r="ABD1" s="54"/>
      <c r="ABE1" s="54"/>
      <c r="ABF1" s="54"/>
      <c r="ABG1" s="54"/>
      <c r="ABH1" s="54"/>
      <c r="ABI1" s="54"/>
      <c r="ABJ1" s="54"/>
      <c r="ABK1" s="54"/>
      <c r="ABL1" s="54"/>
      <c r="ABM1" s="54"/>
      <c r="ABN1" s="54"/>
      <c r="ABO1" s="54"/>
      <c r="ABP1" s="54"/>
      <c r="ABQ1" s="54"/>
      <c r="ABR1" s="54"/>
      <c r="ABS1" s="54"/>
      <c r="ABT1" s="54"/>
      <c r="ABU1" s="54"/>
      <c r="ABV1" s="54"/>
      <c r="ABW1" s="54"/>
      <c r="ABX1" s="54"/>
      <c r="ABY1" s="54"/>
      <c r="ABZ1" s="54"/>
      <c r="ACA1" s="54"/>
      <c r="ACB1" s="54"/>
      <c r="ACC1" s="54"/>
      <c r="ACD1" s="54"/>
      <c r="ACE1" s="54"/>
      <c r="ACF1" s="54"/>
      <c r="ACG1" s="54"/>
      <c r="ACH1" s="54"/>
      <c r="ACI1" s="54"/>
      <c r="ACJ1" s="54"/>
      <c r="ACK1" s="54"/>
      <c r="ACL1" s="54"/>
      <c r="ACM1" s="54"/>
      <c r="ACN1" s="54"/>
      <c r="ACO1" s="54"/>
      <c r="ACP1" s="54"/>
      <c r="ACQ1" s="54"/>
      <c r="ACR1" s="54"/>
      <c r="ACS1" s="54"/>
      <c r="ACT1" s="54"/>
      <c r="ACU1" s="54"/>
      <c r="ACV1" s="54"/>
      <c r="ACW1" s="54"/>
      <c r="ACX1" s="54"/>
      <c r="ACY1" s="54"/>
      <c r="ACZ1" s="54"/>
      <c r="ADA1" s="54"/>
      <c r="ADB1" s="54"/>
      <c r="ADC1" s="54"/>
      <c r="ADD1" s="54"/>
      <c r="ADE1" s="54"/>
      <c r="ADF1" s="54"/>
      <c r="ADG1" s="54"/>
      <c r="ADH1" s="54"/>
      <c r="ADI1" s="54"/>
      <c r="ADJ1" s="54"/>
      <c r="ADK1" s="54"/>
      <c r="ADL1" s="54"/>
      <c r="ADM1" s="54"/>
      <c r="ADN1" s="54"/>
      <c r="ADO1" s="54"/>
      <c r="ADP1" s="54"/>
      <c r="ADQ1" s="54"/>
      <c r="ADR1" s="54"/>
      <c r="ADS1" s="54"/>
      <c r="ADT1" s="54"/>
      <c r="ADU1" s="54"/>
      <c r="ADV1" s="54"/>
      <c r="ADW1" s="54"/>
      <c r="ADX1" s="54"/>
      <c r="ADY1" s="54"/>
      <c r="ADZ1" s="54"/>
      <c r="AEA1" s="54"/>
      <c r="AEB1" s="54"/>
      <c r="AEC1" s="54"/>
      <c r="AED1" s="54"/>
      <c r="AEE1" s="54"/>
      <c r="AEF1" s="54"/>
      <c r="AEG1" s="54"/>
      <c r="AEH1" s="54"/>
      <c r="AEI1" s="54"/>
      <c r="AEJ1" s="54"/>
      <c r="AEK1" s="54"/>
      <c r="AEL1" s="54"/>
      <c r="AEM1" s="54"/>
      <c r="AEN1" s="54"/>
      <c r="AEO1" s="54"/>
      <c r="AEP1" s="54"/>
      <c r="AEQ1" s="54"/>
      <c r="AER1" s="54"/>
      <c r="AES1" s="54"/>
      <c r="AET1" s="54"/>
      <c r="AEU1" s="54"/>
      <c r="AEV1" s="54"/>
      <c r="AEW1" s="54"/>
      <c r="AEX1" s="54"/>
      <c r="AEY1" s="54"/>
      <c r="AEZ1" s="54"/>
      <c r="AFA1" s="54"/>
      <c r="AFB1" s="54"/>
      <c r="AFC1" s="54"/>
      <c r="AFD1" s="54"/>
      <c r="AFE1" s="54"/>
      <c r="AFF1" s="54"/>
      <c r="AFG1" s="54"/>
      <c r="AFH1" s="54"/>
      <c r="AFI1" s="54"/>
      <c r="AFJ1" s="54"/>
      <c r="AFK1" s="54"/>
      <c r="AFL1" s="54"/>
      <c r="AFM1" s="54"/>
      <c r="AFN1" s="54"/>
      <c r="AFO1" s="54"/>
      <c r="AFP1" s="54"/>
      <c r="AFQ1" s="54"/>
      <c r="AFR1" s="54"/>
      <c r="AFS1" s="54"/>
      <c r="AFT1" s="54"/>
      <c r="AFU1" s="54"/>
      <c r="AFV1" s="54"/>
      <c r="AFW1" s="54"/>
      <c r="AFX1" s="54"/>
      <c r="AFY1" s="54"/>
      <c r="AFZ1" s="54"/>
      <c r="AGA1" s="54"/>
      <c r="AGB1" s="54"/>
      <c r="AGC1" s="54"/>
      <c r="AGD1" s="54"/>
      <c r="AGE1" s="54"/>
      <c r="AGF1" s="54"/>
      <c r="AGG1" s="54"/>
      <c r="AGH1" s="54"/>
      <c r="AGI1" s="54"/>
      <c r="AGJ1" s="54"/>
      <c r="AGK1" s="54"/>
      <c r="AGL1" s="54"/>
      <c r="AGM1" s="54"/>
      <c r="AGN1" s="54"/>
      <c r="AGO1" s="54"/>
      <c r="AGP1" s="54"/>
      <c r="AGQ1" s="54"/>
      <c r="AGR1" s="54"/>
      <c r="AGS1" s="54"/>
      <c r="AGT1" s="54"/>
      <c r="AGU1" s="54"/>
      <c r="AGV1" s="54"/>
      <c r="AGW1" s="54"/>
      <c r="AGX1" s="54"/>
      <c r="AGY1" s="54"/>
      <c r="AGZ1" s="54"/>
      <c r="AHA1" s="54"/>
      <c r="AHB1" s="54"/>
      <c r="AHC1" s="54"/>
      <c r="AHD1" s="54"/>
      <c r="AHE1" s="54"/>
      <c r="AHF1" s="54"/>
      <c r="AHG1" s="54"/>
      <c r="AHH1" s="54"/>
      <c r="AHI1" s="54"/>
      <c r="AHJ1" s="54"/>
      <c r="AHK1" s="54"/>
      <c r="AHL1" s="54"/>
      <c r="AHM1" s="54"/>
      <c r="AHN1" s="54"/>
      <c r="AHO1" s="54"/>
      <c r="AHP1" s="54"/>
      <c r="AHQ1" s="54"/>
      <c r="AHR1" s="54"/>
      <c r="AHS1" s="54"/>
      <c r="AHT1" s="54"/>
      <c r="AHU1" s="54"/>
      <c r="AHV1" s="54"/>
      <c r="AHW1" s="54"/>
      <c r="AHX1" s="54"/>
      <c r="AHY1" s="54"/>
      <c r="AHZ1" s="54"/>
      <c r="AIA1" s="54"/>
      <c r="AIB1" s="54"/>
      <c r="AIC1" s="54"/>
      <c r="AID1" s="54"/>
      <c r="AIE1" s="54"/>
      <c r="AIF1" s="54"/>
      <c r="AIG1" s="54"/>
      <c r="AIH1" s="54"/>
      <c r="AII1" s="54"/>
      <c r="AIJ1" s="54"/>
      <c r="AIK1" s="54"/>
      <c r="AIL1" s="54"/>
      <c r="AIM1" s="54"/>
      <c r="AIN1" s="54"/>
      <c r="AIO1" s="54"/>
      <c r="AIP1" s="54"/>
      <c r="AIQ1" s="54"/>
      <c r="AIR1" s="54"/>
      <c r="AIS1" s="54"/>
      <c r="AIT1" s="54"/>
      <c r="AIU1" s="54"/>
      <c r="AIV1" s="54"/>
      <c r="AIW1" s="54"/>
      <c r="AIX1" s="54"/>
      <c r="AIY1" s="54"/>
      <c r="AIZ1" s="54"/>
      <c r="AJA1" s="54"/>
      <c r="AJB1" s="54"/>
      <c r="AJC1" s="54"/>
      <c r="AJD1" s="54"/>
      <c r="AJE1" s="54"/>
      <c r="AJF1" s="54"/>
      <c r="AJG1" s="54"/>
      <c r="AJH1" s="54"/>
      <c r="AJI1" s="54"/>
      <c r="AJJ1" s="54"/>
      <c r="AJK1" s="54"/>
      <c r="AJL1" s="54"/>
      <c r="AJM1" s="54"/>
      <c r="AJN1" s="54"/>
      <c r="AJO1" s="54"/>
      <c r="AJP1" s="54"/>
      <c r="AJQ1" s="54"/>
      <c r="AJR1" s="54"/>
      <c r="AJS1" s="54"/>
      <c r="AJT1" s="54"/>
      <c r="AJU1" s="54"/>
      <c r="AJV1" s="54"/>
      <c r="AJW1" s="54"/>
      <c r="AJX1" s="54"/>
      <c r="AJY1" s="54"/>
      <c r="AJZ1" s="54"/>
      <c r="AKA1" s="54"/>
    </row>
    <row r="2" spans="1:963" s="60" customFormat="1" ht="28.15" customHeight="1" x14ac:dyDescent="0.3">
      <c r="A2" s="63">
        <v>2900</v>
      </c>
      <c r="B2" s="72" t="s">
        <v>70</v>
      </c>
      <c r="C2" s="71">
        <v>45381</v>
      </c>
      <c r="D2" s="73"/>
      <c r="E2" s="73"/>
      <c r="F2" s="73"/>
      <c r="G2" s="73"/>
      <c r="H2" s="73"/>
      <c r="I2" s="73"/>
      <c r="J2" s="73"/>
      <c r="K2" s="73"/>
      <c r="L2" s="73"/>
      <c r="M2" s="73"/>
      <c r="N2" s="73"/>
      <c r="O2" s="73"/>
      <c r="P2" s="73"/>
      <c r="Q2" s="74">
        <v>7</v>
      </c>
      <c r="R2" s="75"/>
      <c r="S2" s="54"/>
      <c r="T2" s="54"/>
      <c r="U2" s="54"/>
      <c r="V2" s="54"/>
      <c r="W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row>
    <row r="3" spans="1:963" s="60" customFormat="1" ht="28.15" customHeight="1" x14ac:dyDescent="0.3">
      <c r="A3" s="63">
        <v>9850</v>
      </c>
      <c r="B3" s="64" t="s">
        <v>111</v>
      </c>
      <c r="C3" s="30">
        <v>45381</v>
      </c>
      <c r="D3" s="67">
        <v>7.541353383458647</v>
      </c>
      <c r="E3" s="67">
        <v>7</v>
      </c>
      <c r="F3" s="67">
        <v>6.4349082256968053</v>
      </c>
      <c r="G3" s="67">
        <v>7.46</v>
      </c>
      <c r="H3" s="67">
        <v>8.3000000000000007</v>
      </c>
      <c r="I3" s="67">
        <v>7.7029486099410276</v>
      </c>
      <c r="J3" s="67">
        <v>7.5207332265527675</v>
      </c>
      <c r="K3" s="67">
        <v>5.9330960854092529</v>
      </c>
      <c r="L3" s="67">
        <v>7.7415549597855229</v>
      </c>
      <c r="M3" s="67">
        <v>6.8</v>
      </c>
      <c r="N3" s="67">
        <v>7.6095578028951021</v>
      </c>
      <c r="O3" s="67">
        <v>8.0232269503546103</v>
      </c>
      <c r="P3" s="67">
        <v>7.6254674977738199</v>
      </c>
      <c r="Q3" s="69">
        <v>7.2</v>
      </c>
      <c r="R3" s="68"/>
      <c r="S3" s="54"/>
      <c r="T3" s="54"/>
      <c r="U3" s="54"/>
      <c r="V3" s="54"/>
      <c r="W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c r="AEA3" s="54"/>
      <c r="AEB3" s="54"/>
      <c r="AEC3" s="54"/>
      <c r="AED3" s="54"/>
      <c r="AEE3" s="54"/>
      <c r="AEF3" s="54"/>
      <c r="AEG3" s="54"/>
      <c r="AEH3" s="54"/>
      <c r="AEI3" s="54"/>
      <c r="AEJ3" s="54"/>
      <c r="AEK3" s="54"/>
      <c r="AEL3" s="54"/>
      <c r="AEM3" s="54"/>
      <c r="AEN3" s="54"/>
      <c r="AEO3" s="54"/>
      <c r="AEP3" s="54"/>
      <c r="AEQ3" s="54"/>
      <c r="AER3" s="54"/>
      <c r="AES3" s="54"/>
      <c r="AET3" s="54"/>
      <c r="AEU3" s="54"/>
      <c r="AEV3" s="54"/>
      <c r="AEW3" s="54"/>
      <c r="AEX3" s="54"/>
      <c r="AEY3" s="54"/>
      <c r="AEZ3" s="54"/>
      <c r="AFA3" s="54"/>
      <c r="AFB3" s="54"/>
      <c r="AFC3" s="54"/>
      <c r="AFD3" s="54"/>
      <c r="AFE3" s="54"/>
      <c r="AFF3" s="54"/>
      <c r="AFG3" s="54"/>
      <c r="AFH3" s="54"/>
      <c r="AFI3" s="54"/>
      <c r="AFJ3" s="54"/>
      <c r="AFK3" s="54"/>
      <c r="AFL3" s="54"/>
      <c r="AFM3" s="54"/>
      <c r="AFN3" s="54"/>
      <c r="AFO3" s="54"/>
      <c r="AFP3" s="54"/>
      <c r="AFQ3" s="54"/>
      <c r="AFR3" s="54"/>
      <c r="AFS3" s="54"/>
      <c r="AFT3" s="54"/>
      <c r="AFU3" s="54"/>
      <c r="AFV3" s="54"/>
      <c r="AFW3" s="54"/>
      <c r="AFX3" s="54"/>
      <c r="AFY3" s="54"/>
      <c r="AFZ3" s="54"/>
      <c r="AGA3" s="54"/>
      <c r="AGB3" s="54"/>
      <c r="AGC3" s="54"/>
      <c r="AGD3" s="54"/>
      <c r="AGE3" s="54"/>
      <c r="AGF3" s="54"/>
      <c r="AGG3" s="54"/>
      <c r="AGH3" s="54"/>
      <c r="AGI3" s="54"/>
      <c r="AGJ3" s="54"/>
      <c r="AGK3" s="54"/>
      <c r="AGL3" s="54"/>
      <c r="AGM3" s="54"/>
      <c r="AGN3" s="54"/>
      <c r="AGO3" s="54"/>
      <c r="AGP3" s="54"/>
      <c r="AGQ3" s="54"/>
      <c r="AGR3" s="54"/>
      <c r="AGS3" s="54"/>
      <c r="AGT3" s="54"/>
      <c r="AGU3" s="54"/>
      <c r="AGV3" s="54"/>
      <c r="AGW3" s="54"/>
      <c r="AGX3" s="54"/>
      <c r="AGY3" s="54"/>
      <c r="AGZ3" s="54"/>
      <c r="AHA3" s="54"/>
      <c r="AHB3" s="54"/>
      <c r="AHC3" s="54"/>
      <c r="AHD3" s="54"/>
      <c r="AHE3" s="54"/>
      <c r="AHF3" s="54"/>
      <c r="AHG3" s="54"/>
      <c r="AHH3" s="54"/>
      <c r="AHI3" s="54"/>
      <c r="AHJ3" s="54"/>
      <c r="AHK3" s="54"/>
      <c r="AHL3" s="54"/>
      <c r="AHM3" s="54"/>
      <c r="AHN3" s="54"/>
      <c r="AHO3" s="54"/>
      <c r="AHP3" s="54"/>
      <c r="AHQ3" s="54"/>
      <c r="AHR3" s="54"/>
      <c r="AHS3" s="54"/>
      <c r="AHT3" s="54"/>
      <c r="AHU3" s="54"/>
      <c r="AHV3" s="54"/>
      <c r="AHW3" s="54"/>
      <c r="AHX3" s="54"/>
      <c r="AHY3" s="54"/>
      <c r="AHZ3" s="54"/>
      <c r="AIA3" s="54"/>
      <c r="AIB3" s="54"/>
      <c r="AIC3" s="54"/>
      <c r="AID3" s="54"/>
      <c r="AIE3" s="54"/>
      <c r="AIF3" s="54"/>
      <c r="AIG3" s="54"/>
      <c r="AIH3" s="54"/>
      <c r="AII3" s="54"/>
      <c r="AIJ3" s="54"/>
      <c r="AIK3" s="54"/>
      <c r="AIL3" s="54"/>
      <c r="AIM3" s="54"/>
      <c r="AIN3" s="54"/>
      <c r="AIO3" s="54"/>
      <c r="AIP3" s="54"/>
      <c r="AIQ3" s="54"/>
      <c r="AIR3" s="54"/>
      <c r="AIS3" s="54"/>
      <c r="AIT3" s="54"/>
      <c r="AIU3" s="54"/>
      <c r="AIV3" s="54"/>
      <c r="AIW3" s="54"/>
      <c r="AIX3" s="54"/>
      <c r="AIY3" s="54"/>
      <c r="AIZ3" s="54"/>
      <c r="AJA3" s="54"/>
      <c r="AJB3" s="54"/>
      <c r="AJC3" s="54"/>
      <c r="AJD3" s="54"/>
      <c r="AJE3" s="54"/>
      <c r="AJF3" s="54"/>
      <c r="AJG3" s="54"/>
      <c r="AJH3" s="54"/>
      <c r="AJI3" s="54"/>
      <c r="AJJ3" s="54"/>
      <c r="AJK3" s="54"/>
      <c r="AJL3" s="54"/>
      <c r="AJM3" s="54"/>
      <c r="AJN3" s="54"/>
      <c r="AJO3" s="54"/>
      <c r="AJP3" s="54"/>
      <c r="AJQ3" s="54"/>
      <c r="AJR3" s="54"/>
      <c r="AJS3" s="54"/>
      <c r="AJT3" s="54"/>
      <c r="AJU3" s="54"/>
      <c r="AJV3" s="54"/>
      <c r="AJW3" s="54"/>
      <c r="AJX3" s="54"/>
      <c r="AJY3" s="54"/>
      <c r="AJZ3" s="54"/>
      <c r="AKA3" s="54"/>
    </row>
    <row r="4" spans="1:963" s="60" customFormat="1" ht="28.15" customHeight="1" x14ac:dyDescent="0.3">
      <c r="A4" s="63">
        <v>9851</v>
      </c>
      <c r="B4" s="64" t="s">
        <v>214</v>
      </c>
      <c r="C4" s="30">
        <v>45381</v>
      </c>
      <c r="D4" s="67">
        <v>7.7149758454106276</v>
      </c>
      <c r="E4" s="67">
        <v>7.898305084745763</v>
      </c>
      <c r="F4" s="67">
        <v>6.5211038961038961</v>
      </c>
      <c r="G4" s="67">
        <v>7.6764227642276426</v>
      </c>
      <c r="H4" s="67">
        <v>7.6</v>
      </c>
      <c r="I4" s="67">
        <v>7.8762057877813501</v>
      </c>
      <c r="J4" s="67">
        <v>7.722703639514731</v>
      </c>
      <c r="K4" s="67">
        <v>6.0534804753820035</v>
      </c>
      <c r="L4" s="67">
        <v>7.8422876949740035</v>
      </c>
      <c r="M4" s="67">
        <v>7.7417677642980935</v>
      </c>
      <c r="N4" s="67">
        <v>7.6245283018867926</v>
      </c>
      <c r="O4" s="67">
        <v>8.0288624787775884</v>
      </c>
      <c r="P4" s="67">
        <v>7.7120954003407158</v>
      </c>
      <c r="Q4" s="69">
        <v>7.7300433682778777</v>
      </c>
      <c r="R4" s="68"/>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61"/>
      <c r="AT4" s="61"/>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row>
    <row r="5" spans="1:963" s="60" customFormat="1" ht="28.15" customHeight="1" x14ac:dyDescent="0.3">
      <c r="A5" s="63">
        <v>9852</v>
      </c>
      <c r="B5" s="64" t="s">
        <v>215</v>
      </c>
      <c r="C5" s="30">
        <v>45381</v>
      </c>
      <c r="D5" s="67">
        <v>7.5271739130434785</v>
      </c>
      <c r="E5" s="67">
        <v>7.65234375</v>
      </c>
      <c r="F5" s="67">
        <v>6.488847583643123</v>
      </c>
      <c r="G5" s="67">
        <v>7.4651600753295666</v>
      </c>
      <c r="H5" s="67">
        <v>7.50834879406308</v>
      </c>
      <c r="I5" s="67">
        <v>7.6954128440366976</v>
      </c>
      <c r="J5" s="67">
        <v>7.7026515151515156</v>
      </c>
      <c r="K5" s="67">
        <v>5.8643263757115749</v>
      </c>
      <c r="L5" s="67">
        <v>7.6621880998080618</v>
      </c>
      <c r="M5" s="67">
        <v>7.4723809523809521</v>
      </c>
      <c r="N5" s="67">
        <v>7.6548117154811717</v>
      </c>
      <c r="O5" s="67">
        <v>8.087286527514232</v>
      </c>
      <c r="P5" s="67">
        <v>7.6125954198473282</v>
      </c>
      <c r="Q5" s="69">
        <v>7.6040635149282494</v>
      </c>
      <c r="R5" s="68"/>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61"/>
      <c r="AT5" s="61"/>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row>
    <row r="6" spans="1:963" s="60" customFormat="1" ht="28.15" customHeight="1" x14ac:dyDescent="0.3">
      <c r="A6" s="63">
        <v>9853</v>
      </c>
      <c r="B6" s="64" t="s">
        <v>216</v>
      </c>
      <c r="C6" s="30">
        <v>45381</v>
      </c>
      <c r="D6" s="67">
        <v>7.8942148760330575</v>
      </c>
      <c r="E6" s="67">
        <v>8.1365187713310583</v>
      </c>
      <c r="F6" s="67">
        <v>6.8593220338983052</v>
      </c>
      <c r="G6" s="67">
        <v>7.856410256410256</v>
      </c>
      <c r="H6" s="67">
        <v>7.8336162988115454</v>
      </c>
      <c r="I6" s="67">
        <v>8.1170568561872916</v>
      </c>
      <c r="J6" s="67">
        <v>7.8609154929577461</v>
      </c>
      <c r="K6" s="67">
        <v>6.3838028169014081</v>
      </c>
      <c r="L6" s="67">
        <v>8.077464788732394</v>
      </c>
      <c r="M6" s="67">
        <v>7.805008944543828</v>
      </c>
      <c r="N6" s="67">
        <v>7.9248554913294802</v>
      </c>
      <c r="O6" s="67">
        <v>8.397188049209138</v>
      </c>
      <c r="P6" s="67">
        <v>7.9135802469135799</v>
      </c>
      <c r="Q6" s="69">
        <v>7.965322941574831</v>
      </c>
      <c r="R6" s="68"/>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61"/>
      <c r="AT6" s="61"/>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row>
    <row r="7" spans="1:963" s="60" customFormat="1" ht="28.15" customHeight="1" x14ac:dyDescent="0.3">
      <c r="A7" s="63">
        <v>9854</v>
      </c>
      <c r="B7" s="64" t="s">
        <v>224</v>
      </c>
      <c r="C7" s="30">
        <v>45381</v>
      </c>
      <c r="D7" s="67">
        <v>7.8507462686567164</v>
      </c>
      <c r="E7" s="67">
        <v>8.1428571428571423</v>
      </c>
      <c r="F7" s="67">
        <v>6.3181818181818183</v>
      </c>
      <c r="G7" s="67">
        <v>7.375</v>
      </c>
      <c r="H7" s="67">
        <v>7.2615384615384615</v>
      </c>
      <c r="I7" s="67">
        <v>7.612903225806452</v>
      </c>
      <c r="J7" s="67">
        <v>7.62</v>
      </c>
      <c r="K7" s="67">
        <v>6</v>
      </c>
      <c r="L7" s="67">
        <v>7.6530612244897958</v>
      </c>
      <c r="M7" s="67">
        <v>7.16</v>
      </c>
      <c r="N7" s="67">
        <v>7.6511627906976747</v>
      </c>
      <c r="O7" s="67">
        <v>7.84</v>
      </c>
      <c r="P7" s="67">
        <v>7.4489795918367347</v>
      </c>
      <c r="Q7" s="69">
        <v>7.5667699505111594</v>
      </c>
      <c r="R7" s="68"/>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61"/>
      <c r="AT7" s="61"/>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row>
    <row r="8" spans="1:963" s="60" customFormat="1" ht="28.15" customHeight="1" x14ac:dyDescent="0.3">
      <c r="A8" s="63">
        <v>9855</v>
      </c>
      <c r="B8" s="64" t="s">
        <v>225</v>
      </c>
      <c r="C8" s="30">
        <v>45381</v>
      </c>
      <c r="D8" s="67">
        <v>7.4639344262295078</v>
      </c>
      <c r="E8" s="67">
        <v>7.824829931972789</v>
      </c>
      <c r="F8" s="67">
        <v>6.4202531645569616</v>
      </c>
      <c r="G8" s="67">
        <v>7.4095079232693912</v>
      </c>
      <c r="H8" s="67">
        <v>7.5050761421319798</v>
      </c>
      <c r="I8" s="67">
        <v>7.6922435362802339</v>
      </c>
      <c r="J8" s="67">
        <v>7.175021987686895</v>
      </c>
      <c r="K8" s="67">
        <v>5.863148479427549</v>
      </c>
      <c r="L8" s="67">
        <v>7.8960573476702507</v>
      </c>
      <c r="M8" s="67">
        <v>7.4973404255319149</v>
      </c>
      <c r="N8" s="67">
        <v>7.7065101387406614</v>
      </c>
      <c r="O8" s="67">
        <v>8.1413237924865829</v>
      </c>
      <c r="P8" s="67">
        <v>7.7305282005371527</v>
      </c>
      <c r="Q8" s="69">
        <v>7.6071922471944839</v>
      </c>
      <c r="R8" s="68"/>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61"/>
      <c r="AT8" s="61"/>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row>
    <row r="9" spans="1:963" s="60" customFormat="1" ht="28.15" customHeight="1" x14ac:dyDescent="0.3">
      <c r="A9" s="63">
        <v>9856</v>
      </c>
      <c r="B9" s="64" t="s">
        <v>226</v>
      </c>
      <c r="C9" s="30">
        <v>45381</v>
      </c>
      <c r="D9" s="67">
        <v>7.4434782608695649</v>
      </c>
      <c r="E9" s="67">
        <v>7.6090909090909093</v>
      </c>
      <c r="F9" s="67">
        <v>6.4336283185840708</v>
      </c>
      <c r="G9" s="67">
        <v>7.3965517241379306</v>
      </c>
      <c r="H9" s="67">
        <v>7.288288288288288</v>
      </c>
      <c r="I9" s="67">
        <v>7.6696428571428568</v>
      </c>
      <c r="J9" s="67">
        <v>7.5225225225225225</v>
      </c>
      <c r="K9" s="67">
        <v>5.4519230769230766</v>
      </c>
      <c r="L9" s="67">
        <v>7.4537037037037033</v>
      </c>
      <c r="M9" s="67">
        <v>7.3669724770642198</v>
      </c>
      <c r="N9" s="67">
        <v>7.25</v>
      </c>
      <c r="O9" s="67">
        <v>7.8454545454545457</v>
      </c>
      <c r="P9" s="67">
        <v>7.6</v>
      </c>
      <c r="Q9" s="69">
        <v>7.4465924808056236</v>
      </c>
      <c r="R9" s="68"/>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61"/>
      <c r="AT9" s="61"/>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row>
    <row r="10" spans="1:963" s="60" customFormat="1" ht="28.15" customHeight="1" x14ac:dyDescent="0.3">
      <c r="A10" s="63">
        <v>9857</v>
      </c>
      <c r="B10" s="64" t="s">
        <v>227</v>
      </c>
      <c r="C10" s="30">
        <v>45381</v>
      </c>
      <c r="D10" s="67">
        <v>7.3753148614609572</v>
      </c>
      <c r="E10" s="67">
        <v>7.4304635761589406</v>
      </c>
      <c r="F10" s="67">
        <v>6.2088607594936711</v>
      </c>
      <c r="G10" s="67">
        <v>7.2582278481012654</v>
      </c>
      <c r="H10" s="67">
        <v>7.2664092664092665</v>
      </c>
      <c r="I10" s="67">
        <v>7.4831038798498124</v>
      </c>
      <c r="J10" s="67">
        <v>7.355053191489362</v>
      </c>
      <c r="K10" s="67">
        <v>5.7965879265091864</v>
      </c>
      <c r="L10" s="67">
        <v>7.4854881266490763</v>
      </c>
      <c r="M10" s="67">
        <v>7.3259162303664924</v>
      </c>
      <c r="N10" s="67">
        <v>7.2549019607843137</v>
      </c>
      <c r="O10" s="67">
        <v>7.7460732984293195</v>
      </c>
      <c r="P10" s="67">
        <v>7.3807641633728593</v>
      </c>
      <c r="Q10" s="69">
        <v>7.3726484739182867</v>
      </c>
      <c r="R10" s="68"/>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61"/>
      <c r="AT10" s="61"/>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row>
    <row r="11" spans="1:963" s="60" customFormat="1" ht="28.15" customHeight="1" x14ac:dyDescent="0.3">
      <c r="A11" s="63">
        <v>9858</v>
      </c>
      <c r="B11" s="64" t="s">
        <v>217</v>
      </c>
      <c r="C11" s="30">
        <v>45381</v>
      </c>
      <c r="D11" s="67">
        <v>6.5596330275229358</v>
      </c>
      <c r="E11" s="67">
        <v>7.04</v>
      </c>
      <c r="F11" s="67">
        <v>5.5963302752293576</v>
      </c>
      <c r="G11" s="67">
        <v>6.6422018348623855</v>
      </c>
      <c r="H11" s="67">
        <v>6.372727272727273</v>
      </c>
      <c r="I11" s="67">
        <v>6.6822429906542054</v>
      </c>
      <c r="J11" s="67">
        <v>6.1869158878504669</v>
      </c>
      <c r="K11" s="67">
        <v>4.8181818181818183</v>
      </c>
      <c r="L11" s="67">
        <v>6.8285714285714283</v>
      </c>
      <c r="M11" s="67">
        <v>6.3818181818181818</v>
      </c>
      <c r="N11" s="67">
        <v>6.541666666666667</v>
      </c>
      <c r="O11" s="67">
        <v>7.1192660550458715</v>
      </c>
      <c r="P11" s="67">
        <v>6.7222222222222223</v>
      </c>
      <c r="Q11" s="69">
        <v>6.6172159304022449</v>
      </c>
      <c r="R11" s="68"/>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61"/>
      <c r="AT11" s="61"/>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row>
    <row r="12" spans="1:963" s="60" customFormat="1" ht="28.15" customHeight="1" x14ac:dyDescent="0.3">
      <c r="A12" s="63">
        <v>9859</v>
      </c>
      <c r="B12" s="64" t="s">
        <v>218</v>
      </c>
      <c r="C12" s="30">
        <v>45381</v>
      </c>
      <c r="D12" s="67">
        <v>7.1332665330661325</v>
      </c>
      <c r="E12" s="67">
        <v>7.4553846153846157</v>
      </c>
      <c r="F12" s="67">
        <v>6.0331991951710258</v>
      </c>
      <c r="G12" s="67">
        <v>6.9806122448979595</v>
      </c>
      <c r="H12" s="67">
        <v>7.1189024390243905</v>
      </c>
      <c r="I12" s="67">
        <v>7.3668699186991873</v>
      </c>
      <c r="J12" s="67">
        <v>6.980830670926518</v>
      </c>
      <c r="K12" s="67">
        <v>5.6088362068965516</v>
      </c>
      <c r="L12" s="67">
        <v>7.469453376205788</v>
      </c>
      <c r="M12" s="67">
        <v>7.1905274488697524</v>
      </c>
      <c r="N12" s="67">
        <v>7.3821039903264811</v>
      </c>
      <c r="O12" s="67">
        <v>7.8770053475935828</v>
      </c>
      <c r="P12" s="67">
        <v>7.2974137931034484</v>
      </c>
      <c r="Q12" s="69">
        <v>7.2626933954742396</v>
      </c>
      <c r="R12" s="68"/>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61"/>
      <c r="AT12" s="61"/>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row>
    <row r="13" spans="1:963" s="60" customFormat="1" ht="28.15" customHeight="1" x14ac:dyDescent="0.3">
      <c r="A13" s="63">
        <v>9860</v>
      </c>
      <c r="B13" s="64" t="s">
        <v>219</v>
      </c>
      <c r="C13" s="30">
        <v>45381</v>
      </c>
      <c r="D13" s="67">
        <v>7.5852557673019056</v>
      </c>
      <c r="E13" s="67">
        <v>7.7710330138445158</v>
      </c>
      <c r="F13" s="67">
        <v>6.5152905198776763</v>
      </c>
      <c r="G13" s="67">
        <v>7.5360082304526745</v>
      </c>
      <c r="H13" s="67">
        <v>7.5051124744376274</v>
      </c>
      <c r="I13" s="67">
        <v>7.7129210658622425</v>
      </c>
      <c r="J13" s="67">
        <v>7.6350785340314138</v>
      </c>
      <c r="K13" s="67">
        <v>5.9652014652014653</v>
      </c>
      <c r="L13" s="67">
        <v>7.6890756302521011</v>
      </c>
      <c r="M13" s="67">
        <v>7.507094062007357</v>
      </c>
      <c r="N13" s="67">
        <v>7.5929648241206031</v>
      </c>
      <c r="O13" s="67">
        <v>8.0320910973084878</v>
      </c>
      <c r="P13" s="67">
        <v>7.6080166579906301</v>
      </c>
      <c r="Q13" s="69">
        <v>7.6247338833019311</v>
      </c>
      <c r="R13" s="68"/>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61"/>
      <c r="AT13" s="61"/>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row>
    <row r="14" spans="1:963" s="60" customFormat="1" ht="28.15" customHeight="1" x14ac:dyDescent="0.3">
      <c r="A14" s="63">
        <v>9861</v>
      </c>
      <c r="B14" s="64" t="s">
        <v>112</v>
      </c>
      <c r="C14" s="30">
        <v>45381</v>
      </c>
      <c r="D14" s="67">
        <v>7.700520833333333</v>
      </c>
      <c r="E14" s="67">
        <v>7.9663648124191466</v>
      </c>
      <c r="F14" s="67">
        <v>6.5113182423435418</v>
      </c>
      <c r="G14" s="67">
        <v>7.64021164021164</v>
      </c>
      <c r="H14" s="67">
        <v>7.623497997329773</v>
      </c>
      <c r="I14" s="67">
        <v>7.8498694516971277</v>
      </c>
      <c r="J14" s="67">
        <v>7.4366391184573004</v>
      </c>
      <c r="K14" s="67">
        <v>6.0299860529986056</v>
      </c>
      <c r="L14" s="67">
        <v>7.93006993006993</v>
      </c>
      <c r="M14" s="67">
        <v>7.7958041958041955</v>
      </c>
      <c r="N14" s="67">
        <v>7.7444089456869012</v>
      </c>
      <c r="O14" s="67">
        <v>8.1671270718232041</v>
      </c>
      <c r="P14" s="67">
        <v>7.8553546592489569</v>
      </c>
      <c r="Q14" s="69">
        <v>7.7523895529156306</v>
      </c>
      <c r="R14" s="68"/>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61"/>
      <c r="AT14" s="61"/>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row>
    <row r="15" spans="1:963" s="60" customFormat="1" ht="28.15" customHeight="1" x14ac:dyDescent="0.3">
      <c r="A15" s="63">
        <v>9862</v>
      </c>
      <c r="B15" s="64" t="s">
        <v>220</v>
      </c>
      <c r="C15" s="30">
        <v>45381</v>
      </c>
      <c r="D15" s="67">
        <v>7.6</v>
      </c>
      <c r="E15" s="67">
        <v>7.7419804741980478</v>
      </c>
      <c r="F15" s="67">
        <v>6.343178621659634</v>
      </c>
      <c r="G15" s="67">
        <v>7.3125884016973126</v>
      </c>
      <c r="H15" s="67">
        <v>7.3065902578796562</v>
      </c>
      <c r="I15" s="67">
        <v>7.6014084507042252</v>
      </c>
      <c r="J15" s="67">
        <v>7.6147058823529408</v>
      </c>
      <c r="K15" s="67">
        <v>5.9080118694362014</v>
      </c>
      <c r="L15" s="67">
        <v>7.7943368107302531</v>
      </c>
      <c r="M15" s="67">
        <v>7.75</v>
      </c>
      <c r="N15" s="67">
        <v>7.5314569536423841</v>
      </c>
      <c r="O15" s="67">
        <v>8.0118694362017813</v>
      </c>
      <c r="P15" s="67">
        <v>7.6612184249628532</v>
      </c>
      <c r="Q15" s="69">
        <v>7.5876917626882561</v>
      </c>
      <c r="R15" s="68"/>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61"/>
      <c r="AT15" s="61"/>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row>
    <row r="16" spans="1:963" s="60" customFormat="1" ht="28.15" customHeight="1" x14ac:dyDescent="0.3">
      <c r="A16" s="63">
        <v>9863</v>
      </c>
      <c r="B16" s="64" t="s">
        <v>221</v>
      </c>
      <c r="C16" s="30">
        <v>45381</v>
      </c>
      <c r="D16" s="67">
        <v>7.648795648795649</v>
      </c>
      <c r="E16" s="67">
        <v>7.786282306163022</v>
      </c>
      <c r="F16" s="67">
        <v>6.5762845849802369</v>
      </c>
      <c r="G16" s="67">
        <v>7.5504807692307692</v>
      </c>
      <c r="H16" s="67">
        <v>7.4345381526104415</v>
      </c>
      <c r="I16" s="67">
        <v>7.7431048069345945</v>
      </c>
      <c r="J16" s="67">
        <v>7.6940789473684212</v>
      </c>
      <c r="K16" s="67">
        <v>6.0196721311475407</v>
      </c>
      <c r="L16" s="67">
        <v>7.779884583676834</v>
      </c>
      <c r="M16" s="67">
        <v>7.6081967213114758</v>
      </c>
      <c r="N16" s="67">
        <v>7.6917562724014337</v>
      </c>
      <c r="O16" s="67">
        <v>8.070904645476773</v>
      </c>
      <c r="P16" s="67">
        <v>7.6871921182266014</v>
      </c>
      <c r="Q16" s="69">
        <v>7.6734665133822713</v>
      </c>
      <c r="R16" s="68"/>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61"/>
      <c r="AT16" s="61"/>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row>
    <row r="17" spans="1:963" s="60" customFormat="1" ht="28.15" customHeight="1" x14ac:dyDescent="0.3">
      <c r="A17" s="63">
        <v>9864</v>
      </c>
      <c r="B17" s="64" t="s">
        <v>222</v>
      </c>
      <c r="C17" s="30">
        <v>45381</v>
      </c>
      <c r="D17" s="67">
        <v>6.8019801980198018</v>
      </c>
      <c r="E17" s="67">
        <v>7.1589403973509933</v>
      </c>
      <c r="F17" s="67">
        <v>5.7939189189189193</v>
      </c>
      <c r="G17" s="67">
        <v>6.976510067114094</v>
      </c>
      <c r="H17" s="67">
        <v>7.0816326530612246</v>
      </c>
      <c r="I17" s="67">
        <v>7.2931596091205213</v>
      </c>
      <c r="J17" s="67">
        <v>7.0888888888888886</v>
      </c>
      <c r="K17" s="67">
        <v>5.3695652173913047</v>
      </c>
      <c r="L17" s="67">
        <v>7.1897810218978107</v>
      </c>
      <c r="M17" s="67">
        <v>6.6470588235294121</v>
      </c>
      <c r="N17" s="67">
        <v>7.0121951219512191</v>
      </c>
      <c r="O17" s="67">
        <v>7.4833948339483394</v>
      </c>
      <c r="P17" s="67">
        <v>7.0867924528301884</v>
      </c>
      <c r="Q17" s="69">
        <v>7.0387657443107097</v>
      </c>
      <c r="R17" s="68"/>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61"/>
      <c r="AT17" s="61"/>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row>
    <row r="18" spans="1:963" s="60" customFormat="1" ht="28.15" customHeight="1" x14ac:dyDescent="0.3">
      <c r="A18" s="63">
        <v>9865</v>
      </c>
      <c r="B18" s="64" t="s">
        <v>223</v>
      </c>
      <c r="C18" s="30">
        <v>45381</v>
      </c>
      <c r="D18" s="67">
        <v>7.4970238095238093</v>
      </c>
      <c r="E18" s="67">
        <v>7.696758104738155</v>
      </c>
      <c r="F18" s="67">
        <v>6.3994962216624689</v>
      </c>
      <c r="G18" s="67">
        <v>7.4219623792577529</v>
      </c>
      <c r="H18" s="67">
        <v>7.4277047522750257</v>
      </c>
      <c r="I18" s="67">
        <v>7.6814556331006978</v>
      </c>
      <c r="J18" s="67">
        <v>7.5120545073375258</v>
      </c>
      <c r="K18" s="67">
        <v>5.9026178010471204</v>
      </c>
      <c r="L18" s="67">
        <v>7.6421439831844458</v>
      </c>
      <c r="M18" s="67">
        <v>7.3890641430073609</v>
      </c>
      <c r="N18" s="67">
        <v>7.5668387837062534</v>
      </c>
      <c r="O18" s="67">
        <v>7.9454828660436139</v>
      </c>
      <c r="P18" s="67">
        <v>7.4960917144346011</v>
      </c>
      <c r="Q18" s="69">
        <v>7.5430638444937497</v>
      </c>
      <c r="R18" s="68"/>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61"/>
      <c r="AT18" s="61"/>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Y18" s="54"/>
      <c r="IZ18" s="54"/>
      <c r="JA18" s="54"/>
      <c r="JB18" s="54"/>
      <c r="JC18" s="54"/>
      <c r="JD18" s="54"/>
      <c r="JE18" s="54"/>
      <c r="JF18" s="54"/>
      <c r="JG18" s="54"/>
      <c r="JH18" s="54"/>
      <c r="JI18" s="54"/>
      <c r="JJ18" s="54"/>
      <c r="JK18" s="54"/>
      <c r="JL18" s="54"/>
      <c r="JM18" s="54"/>
      <c r="JN18" s="54"/>
      <c r="JO18" s="54"/>
      <c r="JP18" s="54"/>
      <c r="JQ18" s="54"/>
      <c r="JR18" s="54"/>
      <c r="JS18" s="54"/>
      <c r="JT18" s="54"/>
      <c r="JU18" s="54"/>
      <c r="JV18" s="54"/>
      <c r="JW18" s="54"/>
      <c r="JX18" s="54"/>
      <c r="JY18" s="54"/>
      <c r="JZ18" s="54"/>
      <c r="KA18" s="54"/>
      <c r="KB18" s="54"/>
      <c r="KC18" s="54"/>
      <c r="KD18" s="54"/>
      <c r="KE18" s="54"/>
      <c r="KF18" s="54"/>
      <c r="KG18" s="54"/>
      <c r="KH18" s="54"/>
      <c r="KI18" s="54"/>
      <c r="KJ18" s="54"/>
      <c r="KK18" s="54"/>
      <c r="KL18" s="54"/>
      <c r="KM18" s="54"/>
      <c r="KN18" s="54"/>
      <c r="KO18" s="54"/>
      <c r="KP18" s="54"/>
      <c r="KQ18" s="54"/>
      <c r="KR18" s="54"/>
      <c r="KS18" s="54"/>
      <c r="KT18" s="54"/>
      <c r="KU18" s="54"/>
      <c r="KV18" s="54"/>
      <c r="KW18" s="54"/>
      <c r="KX18" s="54"/>
      <c r="KY18" s="54"/>
      <c r="KZ18" s="54"/>
      <c r="LA18" s="54"/>
      <c r="LB18" s="54"/>
      <c r="LC18" s="54"/>
      <c r="LD18" s="54"/>
      <c r="LE18" s="54"/>
      <c r="LF18" s="54"/>
      <c r="LG18" s="54"/>
      <c r="LH18" s="54"/>
      <c r="LI18" s="54"/>
      <c r="LJ18" s="54"/>
      <c r="LK18" s="54"/>
      <c r="LL18" s="54"/>
      <c r="LM18" s="54"/>
      <c r="LN18" s="54"/>
      <c r="LO18" s="54"/>
      <c r="LP18" s="54"/>
      <c r="LQ18" s="54"/>
      <c r="LR18" s="54"/>
      <c r="LS18" s="54"/>
      <c r="LT18" s="54"/>
      <c r="LU18" s="54"/>
      <c r="LV18" s="54"/>
      <c r="LW18" s="54"/>
      <c r="LX18" s="54"/>
      <c r="LY18" s="54"/>
      <c r="LZ18" s="54"/>
      <c r="MA18" s="54"/>
      <c r="MB18" s="54"/>
      <c r="MC18" s="54"/>
      <c r="MD18" s="54"/>
      <c r="ME18" s="54"/>
      <c r="MF18" s="54"/>
      <c r="MG18" s="54"/>
      <c r="MH18" s="54"/>
      <c r="MI18" s="54"/>
      <c r="MJ18" s="54"/>
      <c r="MK18" s="54"/>
      <c r="ML18" s="54"/>
      <c r="MM18" s="54"/>
      <c r="MN18" s="54"/>
      <c r="MO18" s="54"/>
      <c r="MP18" s="54"/>
      <c r="MQ18" s="54"/>
      <c r="MR18" s="54"/>
      <c r="MS18" s="54"/>
      <c r="MT18" s="54"/>
      <c r="MU18" s="54"/>
      <c r="MV18" s="54"/>
      <c r="MW18" s="54"/>
      <c r="MX18" s="54"/>
      <c r="MY18" s="54"/>
      <c r="MZ18" s="54"/>
      <c r="NA18" s="54"/>
      <c r="NB18" s="54"/>
      <c r="NC18" s="54"/>
      <c r="ND18" s="54"/>
      <c r="NE18" s="54"/>
      <c r="NF18" s="54"/>
      <c r="NG18" s="54"/>
      <c r="NH18" s="54"/>
      <c r="NI18" s="54"/>
      <c r="NJ18" s="54"/>
      <c r="NK18" s="54"/>
      <c r="NL18" s="54"/>
      <c r="NM18" s="54"/>
      <c r="NN18" s="54"/>
      <c r="NO18" s="54"/>
      <c r="NP18" s="54"/>
      <c r="NQ18" s="54"/>
      <c r="NR18" s="54"/>
      <c r="NS18" s="54"/>
      <c r="NT18" s="54"/>
      <c r="NU18" s="54"/>
      <c r="NV18" s="54"/>
      <c r="NW18" s="54"/>
      <c r="NX18" s="54"/>
      <c r="NY18" s="54"/>
      <c r="NZ18" s="54"/>
      <c r="OA18" s="54"/>
      <c r="OB18" s="54"/>
      <c r="OC18" s="54"/>
      <c r="OD18" s="54"/>
      <c r="OE18" s="54"/>
      <c r="OF18" s="54"/>
      <c r="OG18" s="54"/>
      <c r="OH18" s="54"/>
      <c r="OI18" s="54"/>
      <c r="OJ18" s="54"/>
      <c r="OK18" s="54"/>
      <c r="OL18" s="54"/>
      <c r="OM18" s="54"/>
      <c r="ON18" s="54"/>
      <c r="OO18" s="54"/>
      <c r="OP18" s="54"/>
      <c r="OQ18" s="54"/>
      <c r="OR18" s="54"/>
      <c r="OS18" s="54"/>
      <c r="OT18" s="54"/>
      <c r="OU18" s="54"/>
      <c r="OV18" s="54"/>
      <c r="OW18" s="54"/>
      <c r="OX18" s="54"/>
      <c r="OY18" s="54"/>
      <c r="OZ18" s="54"/>
      <c r="PA18" s="54"/>
      <c r="PB18" s="54"/>
      <c r="PC18" s="54"/>
      <c r="PD18" s="54"/>
      <c r="PE18" s="54"/>
      <c r="PF18" s="54"/>
      <c r="PG18" s="54"/>
      <c r="PH18" s="54"/>
      <c r="PI18" s="54"/>
      <c r="PJ18" s="54"/>
      <c r="PK18" s="54"/>
      <c r="PL18" s="54"/>
      <c r="PM18" s="54"/>
      <c r="PN18" s="54"/>
      <c r="PO18" s="54"/>
      <c r="PP18" s="54"/>
      <c r="PQ18" s="54"/>
      <c r="PR18" s="54"/>
      <c r="PS18" s="54"/>
      <c r="PT18" s="54"/>
      <c r="PU18" s="54"/>
      <c r="PV18" s="54"/>
      <c r="PW18" s="54"/>
      <c r="PX18" s="54"/>
      <c r="PY18" s="54"/>
      <c r="PZ18" s="54"/>
      <c r="QA18" s="54"/>
      <c r="QB18" s="54"/>
      <c r="QC18" s="54"/>
      <c r="QD18" s="54"/>
      <c r="QE18" s="54"/>
      <c r="QF18" s="54"/>
      <c r="QG18" s="54"/>
      <c r="QH18" s="54"/>
      <c r="QI18" s="54"/>
      <c r="QJ18" s="54"/>
      <c r="QK18" s="54"/>
      <c r="QL18" s="54"/>
      <c r="QM18" s="54"/>
      <c r="QN18" s="54"/>
      <c r="QO18" s="54"/>
      <c r="QP18" s="54"/>
      <c r="QQ18" s="54"/>
      <c r="QR18" s="54"/>
      <c r="QS18" s="54"/>
      <c r="QT18" s="54"/>
      <c r="QU18" s="54"/>
      <c r="QV18" s="54"/>
      <c r="QW18" s="54"/>
      <c r="QX18" s="54"/>
      <c r="QY18" s="54"/>
      <c r="QZ18" s="54"/>
      <c r="RA18" s="54"/>
      <c r="RB18" s="54"/>
      <c r="RC18" s="54"/>
      <c r="RD18" s="54"/>
      <c r="RE18" s="54"/>
      <c r="RF18" s="54"/>
      <c r="RG18" s="54"/>
      <c r="RH18" s="54"/>
      <c r="RI18" s="54"/>
      <c r="RJ18" s="54"/>
      <c r="RK18" s="54"/>
      <c r="RL18" s="54"/>
      <c r="RM18" s="54"/>
      <c r="RN18" s="54"/>
      <c r="RO18" s="54"/>
      <c r="RP18" s="54"/>
      <c r="RQ18" s="54"/>
      <c r="RR18" s="54"/>
      <c r="RS18" s="54"/>
      <c r="RT18" s="54"/>
      <c r="RU18" s="54"/>
      <c r="RV18" s="54"/>
      <c r="RW18" s="54"/>
      <c r="RX18" s="54"/>
      <c r="RY18" s="54"/>
      <c r="RZ18" s="54"/>
      <c r="SA18" s="54"/>
      <c r="SB18" s="54"/>
      <c r="SC18" s="54"/>
      <c r="SD18" s="54"/>
      <c r="SE18" s="54"/>
      <c r="SF18" s="54"/>
      <c r="SG18" s="54"/>
      <c r="SH18" s="54"/>
      <c r="SI18" s="54"/>
      <c r="SJ18" s="54"/>
      <c r="SK18" s="54"/>
      <c r="SL18" s="54"/>
      <c r="SM18" s="54"/>
      <c r="SN18" s="54"/>
      <c r="SO18" s="54"/>
      <c r="SP18" s="54"/>
      <c r="SQ18" s="54"/>
      <c r="SR18" s="54"/>
      <c r="SS18" s="54"/>
      <c r="ST18" s="54"/>
      <c r="SU18" s="54"/>
      <c r="SV18" s="54"/>
      <c r="SW18" s="54"/>
      <c r="SX18" s="54"/>
      <c r="SY18" s="54"/>
      <c r="SZ18" s="54"/>
      <c r="TA18" s="54"/>
      <c r="TB18" s="54"/>
      <c r="TC18" s="54"/>
      <c r="TD18" s="54"/>
      <c r="TE18" s="54"/>
      <c r="TF18" s="54"/>
      <c r="TG18" s="54"/>
      <c r="TH18" s="54"/>
      <c r="TI18" s="54"/>
      <c r="TJ18" s="54"/>
      <c r="TK18" s="54"/>
      <c r="TL18" s="54"/>
      <c r="TM18" s="54"/>
      <c r="TN18" s="54"/>
      <c r="TO18" s="54"/>
      <c r="TP18" s="54"/>
      <c r="TQ18" s="54"/>
      <c r="TR18" s="54"/>
      <c r="TS18" s="54"/>
      <c r="TT18" s="54"/>
      <c r="TU18" s="54"/>
      <c r="TV18" s="54"/>
      <c r="TW18" s="54"/>
      <c r="TX18" s="54"/>
      <c r="TY18" s="54"/>
      <c r="TZ18" s="54"/>
      <c r="UA18" s="54"/>
      <c r="UB18" s="54"/>
      <c r="UC18" s="54"/>
      <c r="UD18" s="54"/>
      <c r="UE18" s="54"/>
      <c r="UF18" s="54"/>
      <c r="UG18" s="54"/>
      <c r="UH18" s="54"/>
      <c r="UI18" s="54"/>
      <c r="UJ18" s="54"/>
      <c r="UK18" s="54"/>
      <c r="UL18" s="54"/>
      <c r="UM18" s="54"/>
      <c r="UN18" s="54"/>
      <c r="UO18" s="54"/>
      <c r="UP18" s="54"/>
      <c r="UQ18" s="54"/>
      <c r="UR18" s="54"/>
      <c r="US18" s="54"/>
      <c r="UT18" s="54"/>
      <c r="UU18" s="54"/>
      <c r="UV18" s="54"/>
      <c r="UW18" s="54"/>
      <c r="UX18" s="54"/>
      <c r="UY18" s="54"/>
      <c r="UZ18" s="54"/>
      <c r="VA18" s="54"/>
      <c r="VB18" s="54"/>
      <c r="VC18" s="54"/>
      <c r="VD18" s="54"/>
      <c r="VE18" s="54"/>
      <c r="VF18" s="54"/>
      <c r="VG18" s="54"/>
      <c r="VH18" s="54"/>
      <c r="VI18" s="54"/>
      <c r="VJ18" s="54"/>
      <c r="VK18" s="54"/>
      <c r="VL18" s="54"/>
      <c r="VM18" s="54"/>
      <c r="VN18" s="54"/>
      <c r="VO18" s="54"/>
      <c r="VP18" s="54"/>
      <c r="VQ18" s="54"/>
      <c r="VR18" s="54"/>
      <c r="VS18" s="54"/>
      <c r="VT18" s="54"/>
      <c r="VU18" s="54"/>
      <c r="VV18" s="54"/>
      <c r="VW18" s="54"/>
      <c r="VX18" s="54"/>
      <c r="VY18" s="54"/>
      <c r="VZ18" s="54"/>
      <c r="WA18" s="54"/>
      <c r="WB18" s="54"/>
      <c r="WC18" s="54"/>
      <c r="WD18" s="54"/>
      <c r="WE18" s="54"/>
      <c r="WF18" s="54"/>
      <c r="WG18" s="54"/>
      <c r="WH18" s="54"/>
      <c r="WI18" s="54"/>
      <c r="WJ18" s="54"/>
      <c r="WK18" s="54"/>
      <c r="WL18" s="54"/>
      <c r="WM18" s="54"/>
      <c r="WN18" s="54"/>
      <c r="WO18" s="54"/>
      <c r="WP18" s="54"/>
      <c r="WQ18" s="54"/>
      <c r="WR18" s="54"/>
      <c r="WS18" s="54"/>
      <c r="WT18" s="54"/>
      <c r="WU18" s="54"/>
      <c r="WV18" s="54"/>
      <c r="WW18" s="54"/>
      <c r="WX18" s="54"/>
      <c r="WY18" s="54"/>
      <c r="WZ18" s="54"/>
      <c r="XA18" s="54"/>
      <c r="XB18" s="54"/>
      <c r="XC18" s="54"/>
      <c r="XD18" s="54"/>
      <c r="XE18" s="54"/>
      <c r="XF18" s="54"/>
      <c r="XG18" s="54"/>
      <c r="XH18" s="54"/>
      <c r="XI18" s="54"/>
      <c r="XJ18" s="54"/>
      <c r="XK18" s="54"/>
      <c r="XL18" s="54"/>
      <c r="XM18" s="54"/>
      <c r="XN18" s="54"/>
      <c r="XO18" s="54"/>
      <c r="XP18" s="54"/>
      <c r="XQ18" s="54"/>
      <c r="XR18" s="54"/>
      <c r="XS18" s="54"/>
      <c r="XT18" s="54"/>
      <c r="XU18" s="54"/>
      <c r="XV18" s="54"/>
      <c r="XW18" s="54"/>
      <c r="XX18" s="54"/>
      <c r="XY18" s="54"/>
      <c r="XZ18" s="54"/>
      <c r="YA18" s="54"/>
      <c r="YB18" s="54"/>
      <c r="YC18" s="54"/>
      <c r="YD18" s="54"/>
      <c r="YE18" s="54"/>
      <c r="YF18" s="54"/>
      <c r="YG18" s="54"/>
      <c r="YH18" s="54"/>
      <c r="YI18" s="54"/>
      <c r="YJ18" s="54"/>
      <c r="YK18" s="54"/>
      <c r="YL18" s="54"/>
      <c r="YM18" s="54"/>
      <c r="YN18" s="54"/>
      <c r="YO18" s="54"/>
      <c r="YP18" s="54"/>
      <c r="YQ18" s="54"/>
      <c r="YR18" s="54"/>
      <c r="YS18" s="54"/>
      <c r="YT18" s="54"/>
      <c r="YU18" s="54"/>
      <c r="YV18" s="54"/>
      <c r="YW18" s="54"/>
      <c r="YX18" s="54"/>
      <c r="YY18" s="54"/>
      <c r="YZ18" s="54"/>
      <c r="ZA18" s="54"/>
      <c r="ZB18" s="54"/>
      <c r="ZC18" s="54"/>
      <c r="ZD18" s="54"/>
      <c r="ZE18" s="54"/>
      <c r="ZF18" s="54"/>
      <c r="ZG18" s="54"/>
      <c r="ZH18" s="54"/>
      <c r="ZI18" s="54"/>
      <c r="ZJ18" s="54"/>
      <c r="ZK18" s="54"/>
      <c r="ZL18" s="54"/>
      <c r="ZM18" s="54"/>
      <c r="ZN18" s="54"/>
      <c r="ZO18" s="54"/>
      <c r="ZP18" s="54"/>
      <c r="ZQ18" s="54"/>
      <c r="ZR18" s="54"/>
      <c r="ZS18" s="54"/>
      <c r="ZT18" s="54"/>
      <c r="ZU18" s="54"/>
      <c r="ZV18" s="54"/>
      <c r="ZW18" s="54"/>
      <c r="ZX18" s="54"/>
      <c r="ZY18" s="54"/>
      <c r="ZZ18" s="54"/>
      <c r="AAA18" s="54"/>
      <c r="AAB18" s="54"/>
      <c r="AAC18" s="54"/>
      <c r="AAD18" s="54"/>
      <c r="AAE18" s="54"/>
      <c r="AAF18" s="54"/>
      <c r="AAG18" s="54"/>
      <c r="AAH18" s="54"/>
      <c r="AAI18" s="54"/>
      <c r="AAJ18" s="54"/>
      <c r="AAK18" s="54"/>
      <c r="AAL18" s="54"/>
      <c r="AAM18" s="54"/>
      <c r="AAN18" s="54"/>
      <c r="AAO18" s="54"/>
      <c r="AAP18" s="54"/>
      <c r="AAQ18" s="54"/>
      <c r="AAR18" s="54"/>
      <c r="AAS18" s="54"/>
      <c r="AAT18" s="54"/>
      <c r="AAU18" s="54"/>
      <c r="AAV18" s="54"/>
      <c r="AAW18" s="54"/>
      <c r="AAX18" s="54"/>
      <c r="AAY18" s="54"/>
      <c r="AAZ18" s="54"/>
      <c r="ABA18" s="54"/>
      <c r="ABB18" s="54"/>
      <c r="ABC18" s="54"/>
      <c r="ABD18" s="54"/>
      <c r="ABE18" s="54"/>
      <c r="ABF18" s="54"/>
      <c r="ABG18" s="54"/>
      <c r="ABH18" s="54"/>
      <c r="ABI18" s="54"/>
      <c r="ABJ18" s="54"/>
      <c r="ABK18" s="54"/>
      <c r="ABL18" s="54"/>
      <c r="ABM18" s="54"/>
      <c r="ABN18" s="54"/>
      <c r="ABO18" s="54"/>
      <c r="ABP18" s="54"/>
      <c r="ABQ18" s="54"/>
      <c r="ABR18" s="54"/>
      <c r="ABS18" s="54"/>
      <c r="ABT18" s="54"/>
      <c r="ABU18" s="54"/>
      <c r="ABV18" s="54"/>
      <c r="ABW18" s="54"/>
      <c r="ABX18" s="54"/>
      <c r="ABY18" s="54"/>
      <c r="ABZ18" s="54"/>
      <c r="ACA18" s="54"/>
      <c r="ACB18" s="54"/>
      <c r="ACC18" s="54"/>
      <c r="ACD18" s="54"/>
      <c r="ACE18" s="54"/>
      <c r="ACF18" s="54"/>
      <c r="ACG18" s="54"/>
      <c r="ACH18" s="54"/>
      <c r="ACI18" s="54"/>
      <c r="ACJ18" s="54"/>
      <c r="ACK18" s="54"/>
      <c r="ACL18" s="54"/>
      <c r="ACM18" s="54"/>
      <c r="ACN18" s="54"/>
      <c r="ACO18" s="54"/>
      <c r="ACP18" s="54"/>
      <c r="ACQ18" s="54"/>
      <c r="ACR18" s="54"/>
      <c r="ACS18" s="54"/>
      <c r="ACT18" s="54"/>
      <c r="ACU18" s="54"/>
      <c r="ACV18" s="54"/>
      <c r="ACW18" s="54"/>
      <c r="ACX18" s="54"/>
      <c r="ACY18" s="54"/>
      <c r="ACZ18" s="54"/>
      <c r="ADA18" s="54"/>
      <c r="ADB18" s="54"/>
      <c r="ADC18" s="54"/>
      <c r="ADD18" s="54"/>
      <c r="ADE18" s="54"/>
      <c r="ADF18" s="54"/>
      <c r="ADG18" s="54"/>
      <c r="ADH18" s="54"/>
      <c r="ADI18" s="54"/>
      <c r="ADJ18" s="54"/>
      <c r="ADK18" s="54"/>
      <c r="ADL18" s="54"/>
      <c r="ADM18" s="54"/>
      <c r="ADN18" s="54"/>
      <c r="ADO18" s="54"/>
      <c r="ADP18" s="54"/>
      <c r="ADQ18" s="54"/>
      <c r="ADR18" s="54"/>
      <c r="ADS18" s="54"/>
      <c r="ADT18" s="54"/>
      <c r="ADU18" s="54"/>
      <c r="ADV18" s="54"/>
      <c r="ADW18" s="54"/>
      <c r="ADX18" s="54"/>
      <c r="ADY18" s="54"/>
      <c r="ADZ18" s="54"/>
      <c r="AEA18" s="54"/>
      <c r="AEB18" s="54"/>
      <c r="AEC18" s="54"/>
      <c r="AED18" s="54"/>
      <c r="AEE18" s="54"/>
      <c r="AEF18" s="54"/>
      <c r="AEG18" s="54"/>
      <c r="AEH18" s="54"/>
      <c r="AEI18" s="54"/>
      <c r="AEJ18" s="54"/>
      <c r="AEK18" s="54"/>
      <c r="AEL18" s="54"/>
      <c r="AEM18" s="54"/>
      <c r="AEN18" s="54"/>
      <c r="AEO18" s="54"/>
      <c r="AEP18" s="54"/>
      <c r="AEQ18" s="54"/>
      <c r="AER18" s="54"/>
      <c r="AES18" s="54"/>
      <c r="AET18" s="54"/>
      <c r="AEU18" s="54"/>
      <c r="AEV18" s="54"/>
      <c r="AEW18" s="54"/>
      <c r="AEX18" s="54"/>
      <c r="AEY18" s="54"/>
      <c r="AEZ18" s="54"/>
      <c r="AFA18" s="54"/>
      <c r="AFB18" s="54"/>
      <c r="AFC18" s="54"/>
      <c r="AFD18" s="54"/>
      <c r="AFE18" s="54"/>
      <c r="AFF18" s="54"/>
      <c r="AFG18" s="54"/>
      <c r="AFH18" s="54"/>
      <c r="AFI18" s="54"/>
      <c r="AFJ18" s="54"/>
      <c r="AFK18" s="54"/>
      <c r="AFL18" s="54"/>
      <c r="AFM18" s="54"/>
      <c r="AFN18" s="54"/>
      <c r="AFO18" s="54"/>
      <c r="AFP18" s="54"/>
      <c r="AFQ18" s="54"/>
      <c r="AFR18" s="54"/>
      <c r="AFS18" s="54"/>
      <c r="AFT18" s="54"/>
      <c r="AFU18" s="54"/>
      <c r="AFV18" s="54"/>
      <c r="AFW18" s="54"/>
      <c r="AFX18" s="54"/>
      <c r="AFY18" s="54"/>
      <c r="AFZ18" s="54"/>
      <c r="AGA18" s="54"/>
      <c r="AGB18" s="54"/>
      <c r="AGC18" s="54"/>
      <c r="AGD18" s="54"/>
      <c r="AGE18" s="54"/>
      <c r="AGF18" s="54"/>
      <c r="AGG18" s="54"/>
      <c r="AGH18" s="54"/>
      <c r="AGI18" s="54"/>
      <c r="AGJ18" s="54"/>
      <c r="AGK18" s="54"/>
      <c r="AGL18" s="54"/>
      <c r="AGM18" s="54"/>
      <c r="AGN18" s="54"/>
      <c r="AGO18" s="54"/>
      <c r="AGP18" s="54"/>
      <c r="AGQ18" s="54"/>
      <c r="AGR18" s="54"/>
      <c r="AGS18" s="54"/>
      <c r="AGT18" s="54"/>
      <c r="AGU18" s="54"/>
      <c r="AGV18" s="54"/>
      <c r="AGW18" s="54"/>
      <c r="AGX18" s="54"/>
      <c r="AGY18" s="54"/>
      <c r="AGZ18" s="54"/>
      <c r="AHA18" s="54"/>
      <c r="AHB18" s="54"/>
      <c r="AHC18" s="54"/>
      <c r="AHD18" s="54"/>
      <c r="AHE18" s="54"/>
      <c r="AHF18" s="54"/>
      <c r="AHG18" s="54"/>
      <c r="AHH18" s="54"/>
      <c r="AHI18" s="54"/>
      <c r="AHJ18" s="54"/>
      <c r="AHK18" s="54"/>
      <c r="AHL18" s="54"/>
      <c r="AHM18" s="54"/>
      <c r="AHN18" s="54"/>
      <c r="AHO18" s="54"/>
      <c r="AHP18" s="54"/>
      <c r="AHQ18" s="54"/>
      <c r="AHR18" s="54"/>
      <c r="AHS18" s="54"/>
      <c r="AHT18" s="54"/>
      <c r="AHU18" s="54"/>
      <c r="AHV18" s="54"/>
      <c r="AHW18" s="54"/>
      <c r="AHX18" s="54"/>
      <c r="AHY18" s="54"/>
      <c r="AHZ18" s="54"/>
      <c r="AIA18" s="54"/>
      <c r="AIB18" s="54"/>
      <c r="AIC18" s="54"/>
      <c r="AID18" s="54"/>
      <c r="AIE18" s="54"/>
      <c r="AIF18" s="54"/>
      <c r="AIG18" s="54"/>
      <c r="AIH18" s="54"/>
      <c r="AII18" s="54"/>
      <c r="AIJ18" s="54"/>
      <c r="AIK18" s="54"/>
      <c r="AIL18" s="54"/>
      <c r="AIM18" s="54"/>
      <c r="AIN18" s="54"/>
      <c r="AIO18" s="54"/>
      <c r="AIP18" s="54"/>
      <c r="AIQ18" s="54"/>
      <c r="AIR18" s="54"/>
      <c r="AIS18" s="54"/>
      <c r="AIT18" s="54"/>
      <c r="AIU18" s="54"/>
      <c r="AIV18" s="54"/>
      <c r="AIW18" s="54"/>
      <c r="AIX18" s="54"/>
      <c r="AIY18" s="54"/>
      <c r="AIZ18" s="54"/>
      <c r="AJA18" s="54"/>
      <c r="AJB18" s="54"/>
      <c r="AJC18" s="54"/>
      <c r="AJD18" s="54"/>
      <c r="AJE18" s="54"/>
      <c r="AJF18" s="54"/>
      <c r="AJG18" s="54"/>
      <c r="AJH18" s="54"/>
      <c r="AJI18" s="54"/>
      <c r="AJJ18" s="54"/>
      <c r="AJK18" s="54"/>
      <c r="AJL18" s="54"/>
      <c r="AJM18" s="54"/>
      <c r="AJN18" s="54"/>
      <c r="AJO18" s="54"/>
      <c r="AJP18" s="54"/>
      <c r="AJQ18" s="54"/>
      <c r="AJR18" s="54"/>
      <c r="AJS18" s="54"/>
      <c r="AJT18" s="54"/>
      <c r="AJU18" s="54"/>
      <c r="AJV18" s="54"/>
      <c r="AJW18" s="54"/>
      <c r="AJX18" s="54"/>
      <c r="AJY18" s="54"/>
      <c r="AJZ18" s="54"/>
      <c r="AKA18" s="54"/>
    </row>
    <row r="19" spans="1:963" s="60" customFormat="1" ht="28.15" customHeight="1" x14ac:dyDescent="0.3">
      <c r="A19" s="63">
        <v>9866</v>
      </c>
      <c r="B19" s="64" t="s">
        <v>237</v>
      </c>
      <c r="C19" s="30">
        <v>45381</v>
      </c>
      <c r="D19" s="67">
        <v>7.9662921348314608</v>
      </c>
      <c r="E19" s="67">
        <v>7.9655172413793105</v>
      </c>
      <c r="F19" s="67">
        <v>6.8111111111111109</v>
      </c>
      <c r="G19" s="67">
        <v>7.6321839080459766</v>
      </c>
      <c r="H19" s="67">
        <v>7.7222222222222223</v>
      </c>
      <c r="I19" s="67">
        <v>8.0112359550561791</v>
      </c>
      <c r="J19" s="67">
        <v>7.4588235294117649</v>
      </c>
      <c r="K19" s="67">
        <v>6.2790697674418601</v>
      </c>
      <c r="L19" s="67">
        <v>8.0722891566265051</v>
      </c>
      <c r="M19" s="67">
        <v>7.9638554216867474</v>
      </c>
      <c r="N19" s="67">
        <v>7.6891891891891895</v>
      </c>
      <c r="O19" s="67">
        <v>8.4457831325301207</v>
      </c>
      <c r="P19" s="67">
        <v>8.1904761904761898</v>
      </c>
      <c r="Q19" s="69">
        <v>7.9043429495044135</v>
      </c>
      <c r="R19" s="68"/>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61"/>
      <c r="AT19" s="61"/>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row>
    <row r="20" spans="1:963" s="60" customFormat="1" ht="28.15" customHeight="1" x14ac:dyDescent="0.3">
      <c r="A20" s="63">
        <v>9877</v>
      </c>
      <c r="B20" s="64" t="s">
        <v>228</v>
      </c>
      <c r="C20" s="30">
        <v>45381</v>
      </c>
      <c r="D20" s="67">
        <v>7.0374999999999996</v>
      </c>
      <c r="E20" s="67">
        <v>7.4375</v>
      </c>
      <c r="F20" s="67">
        <v>5.9375</v>
      </c>
      <c r="G20" s="67">
        <v>7.037974683544304</v>
      </c>
      <c r="H20" s="67">
        <v>7.4303797468354427</v>
      </c>
      <c r="I20" s="67">
        <v>7.382716049382716</v>
      </c>
      <c r="J20" s="67">
        <v>6.9054054054054053</v>
      </c>
      <c r="K20" s="67">
        <v>5.78</v>
      </c>
      <c r="L20" s="67">
        <v>7.746666666666667</v>
      </c>
      <c r="M20" s="67">
        <v>6.2972972972972974</v>
      </c>
      <c r="N20" s="67">
        <v>7.8</v>
      </c>
      <c r="O20" s="67">
        <v>8.0933333333333337</v>
      </c>
      <c r="P20" s="67">
        <v>7.24</v>
      </c>
      <c r="Q20" s="69">
        <v>7.2859820282035139</v>
      </c>
      <c r="R20" s="68"/>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61"/>
      <c r="AT20" s="61"/>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row>
    <row r="21" spans="1:963" s="60" customFormat="1" ht="28.15" customHeight="1" x14ac:dyDescent="0.3">
      <c r="A21" s="63">
        <v>9873</v>
      </c>
      <c r="B21" s="64" t="s">
        <v>229</v>
      </c>
      <c r="C21" s="30">
        <v>45381</v>
      </c>
      <c r="D21" s="67">
        <v>7.975609756097561</v>
      </c>
      <c r="E21" s="67">
        <v>8.4457831325301207</v>
      </c>
      <c r="F21" s="67">
        <v>6.8795180722891569</v>
      </c>
      <c r="G21" s="67">
        <v>8.1204819277108431</v>
      </c>
      <c r="H21" s="67">
        <v>8.0731707317073162</v>
      </c>
      <c r="I21" s="67">
        <v>8.2976190476190474</v>
      </c>
      <c r="J21" s="67">
        <v>7.8289473684210522</v>
      </c>
      <c r="K21" s="67">
        <v>6.4868421052631575</v>
      </c>
      <c r="L21" s="67">
        <v>8.3108108108108105</v>
      </c>
      <c r="M21" s="67">
        <v>8.1486486486486491</v>
      </c>
      <c r="N21" s="67">
        <v>8.03125</v>
      </c>
      <c r="O21" s="67">
        <v>8.526315789473685</v>
      </c>
      <c r="P21" s="67">
        <v>8.3466666666666658</v>
      </c>
      <c r="Q21" s="69">
        <v>8.1559112552016249</v>
      </c>
      <c r="R21" s="68"/>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61"/>
      <c r="AT21" s="61"/>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row>
    <row r="22" spans="1:963" s="60" customFormat="1" ht="28.15" customHeight="1" x14ac:dyDescent="0.3">
      <c r="A22" s="63">
        <v>9867</v>
      </c>
      <c r="B22" s="64" t="s">
        <v>234</v>
      </c>
      <c r="C22" s="30">
        <v>45381</v>
      </c>
      <c r="D22" s="67">
        <v>7.0454545454545459</v>
      </c>
      <c r="E22" s="67">
        <v>7.5454545454545459</v>
      </c>
      <c r="F22" s="67">
        <v>6.45</v>
      </c>
      <c r="G22" s="67">
        <v>7.666666666666667</v>
      </c>
      <c r="H22" s="67">
        <v>7.8095238095238093</v>
      </c>
      <c r="I22" s="67">
        <v>8</v>
      </c>
      <c r="J22" s="67">
        <v>6.9545454545454541</v>
      </c>
      <c r="K22" s="67">
        <v>6.1190476190476186</v>
      </c>
      <c r="L22" s="67">
        <v>7.8181818181818183</v>
      </c>
      <c r="M22" s="67">
        <v>7.5238095238095237</v>
      </c>
      <c r="N22" s="67">
        <v>7.85</v>
      </c>
      <c r="O22" s="67">
        <v>7.8636363636363633</v>
      </c>
      <c r="P22" s="67">
        <v>7.6190476190476186</v>
      </c>
      <c r="Q22" s="69">
        <v>7.6111899525205988</v>
      </c>
      <c r="R22" s="68"/>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61"/>
      <c r="AT22" s="61"/>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row>
    <row r="23" spans="1:963" s="60" customFormat="1" ht="28.15" customHeight="1" x14ac:dyDescent="0.3">
      <c r="A23" s="63">
        <v>9874</v>
      </c>
      <c r="B23" s="64" t="s">
        <v>230</v>
      </c>
      <c r="C23" s="30">
        <v>45381</v>
      </c>
      <c r="D23" s="67">
        <v>7.118279569892473</v>
      </c>
      <c r="E23" s="67">
        <v>7.2888888888888888</v>
      </c>
      <c r="F23" s="67">
        <v>5.9888888888888889</v>
      </c>
      <c r="G23" s="67">
        <v>7.177777777777778</v>
      </c>
      <c r="H23" s="67">
        <v>7.3068181818181817</v>
      </c>
      <c r="I23" s="67">
        <v>7.5108695652173916</v>
      </c>
      <c r="J23" s="67">
        <v>7.1728395061728394</v>
      </c>
      <c r="K23" s="67">
        <v>5.5588235294117645</v>
      </c>
      <c r="L23" s="67">
        <v>7.4146341463414638</v>
      </c>
      <c r="M23" s="67">
        <v>6.9625000000000004</v>
      </c>
      <c r="N23" s="67">
        <v>7.3116883116883118</v>
      </c>
      <c r="O23" s="67">
        <v>7.7777777777777777</v>
      </c>
      <c r="P23" s="67">
        <v>7.3658536585365857</v>
      </c>
      <c r="Q23" s="69">
        <v>7.2681049654385781</v>
      </c>
      <c r="R23" s="68"/>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61"/>
      <c r="AT23" s="61"/>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Y23" s="54"/>
      <c r="IZ23" s="54"/>
      <c r="JA23" s="54"/>
      <c r="JB23" s="54"/>
      <c r="JC23" s="54"/>
      <c r="JD23" s="54"/>
      <c r="JE23" s="54"/>
      <c r="JF23" s="54"/>
      <c r="JG23" s="54"/>
      <c r="JH23" s="54"/>
      <c r="JI23" s="54"/>
      <c r="JJ23" s="54"/>
      <c r="JK23" s="54"/>
      <c r="JL23" s="54"/>
      <c r="JM23" s="54"/>
      <c r="JN23" s="54"/>
      <c r="JO23" s="54"/>
      <c r="JP23" s="54"/>
      <c r="JQ23" s="54"/>
      <c r="JR23" s="54"/>
      <c r="JS23" s="54"/>
      <c r="JT23" s="54"/>
      <c r="JU23" s="54"/>
      <c r="JV23" s="54"/>
      <c r="JW23" s="54"/>
      <c r="JX23" s="54"/>
      <c r="JY23" s="54"/>
      <c r="JZ23" s="54"/>
      <c r="KA23" s="54"/>
      <c r="KB23" s="54"/>
      <c r="KC23" s="54"/>
      <c r="KD23" s="54"/>
      <c r="KE23" s="54"/>
      <c r="KF23" s="54"/>
      <c r="KG23" s="54"/>
      <c r="KH23" s="54"/>
      <c r="KI23" s="54"/>
      <c r="KJ23" s="54"/>
      <c r="KK23" s="54"/>
      <c r="KL23" s="54"/>
      <c r="KM23" s="54"/>
      <c r="KN23" s="54"/>
      <c r="KO23" s="54"/>
      <c r="KP23" s="54"/>
      <c r="KQ23" s="54"/>
      <c r="KR23" s="54"/>
      <c r="KS23" s="54"/>
      <c r="KT23" s="54"/>
      <c r="KU23" s="54"/>
      <c r="KV23" s="54"/>
      <c r="KW23" s="54"/>
      <c r="KX23" s="54"/>
      <c r="KY23" s="54"/>
      <c r="KZ23" s="54"/>
      <c r="LA23" s="54"/>
      <c r="LB23" s="54"/>
      <c r="LC23" s="54"/>
      <c r="LD23" s="54"/>
      <c r="LE23" s="54"/>
      <c r="LF23" s="54"/>
      <c r="LG23" s="54"/>
      <c r="LH23" s="54"/>
      <c r="LI23" s="54"/>
      <c r="LJ23" s="54"/>
      <c r="LK23" s="54"/>
      <c r="LL23" s="54"/>
      <c r="LM23" s="54"/>
      <c r="LN23" s="54"/>
      <c r="LO23" s="54"/>
      <c r="LP23" s="54"/>
      <c r="LQ23" s="54"/>
      <c r="LR23" s="54"/>
      <c r="LS23" s="54"/>
      <c r="LT23" s="54"/>
      <c r="LU23" s="54"/>
      <c r="LV23" s="54"/>
      <c r="LW23" s="54"/>
      <c r="LX23" s="54"/>
      <c r="LY23" s="54"/>
      <c r="LZ23" s="54"/>
      <c r="MA23" s="54"/>
      <c r="MB23" s="54"/>
      <c r="MC23" s="54"/>
      <c r="MD23" s="54"/>
      <c r="ME23" s="54"/>
      <c r="MF23" s="54"/>
      <c r="MG23" s="54"/>
      <c r="MH23" s="54"/>
      <c r="MI23" s="54"/>
      <c r="MJ23" s="54"/>
      <c r="MK23" s="54"/>
      <c r="ML23" s="54"/>
      <c r="MM23" s="54"/>
      <c r="MN23" s="54"/>
      <c r="MO23" s="54"/>
      <c r="MP23" s="54"/>
      <c r="MQ23" s="54"/>
      <c r="MR23" s="54"/>
      <c r="MS23" s="54"/>
      <c r="MT23" s="54"/>
      <c r="MU23" s="54"/>
      <c r="MV23" s="54"/>
      <c r="MW23" s="54"/>
      <c r="MX23" s="54"/>
      <c r="MY23" s="54"/>
      <c r="MZ23" s="54"/>
      <c r="NA23" s="54"/>
      <c r="NB23" s="54"/>
      <c r="NC23" s="54"/>
      <c r="ND23" s="54"/>
      <c r="NE23" s="54"/>
      <c r="NF23" s="54"/>
      <c r="NG23" s="54"/>
      <c r="NH23" s="54"/>
      <c r="NI23" s="54"/>
      <c r="NJ23" s="54"/>
      <c r="NK23" s="54"/>
      <c r="NL23" s="54"/>
      <c r="NM23" s="54"/>
      <c r="NN23" s="54"/>
      <c r="NO23" s="54"/>
      <c r="NP23" s="54"/>
      <c r="NQ23" s="54"/>
      <c r="NR23" s="54"/>
      <c r="NS23" s="54"/>
      <c r="NT23" s="54"/>
      <c r="NU23" s="54"/>
      <c r="NV23" s="54"/>
      <c r="NW23" s="54"/>
      <c r="NX23" s="54"/>
      <c r="NY23" s="54"/>
      <c r="NZ23" s="54"/>
      <c r="OA23" s="54"/>
      <c r="OB23" s="54"/>
      <c r="OC23" s="54"/>
      <c r="OD23" s="54"/>
      <c r="OE23" s="54"/>
      <c r="OF23" s="54"/>
      <c r="OG23" s="54"/>
      <c r="OH23" s="54"/>
      <c r="OI23" s="54"/>
      <c r="OJ23" s="54"/>
      <c r="OK23" s="54"/>
      <c r="OL23" s="54"/>
      <c r="OM23" s="54"/>
      <c r="ON23" s="54"/>
      <c r="OO23" s="54"/>
      <c r="OP23" s="54"/>
      <c r="OQ23" s="54"/>
      <c r="OR23" s="54"/>
      <c r="OS23" s="54"/>
      <c r="OT23" s="54"/>
      <c r="OU23" s="54"/>
      <c r="OV23" s="54"/>
      <c r="OW23" s="54"/>
      <c r="OX23" s="54"/>
      <c r="OY23" s="54"/>
      <c r="OZ23" s="54"/>
      <c r="PA23" s="54"/>
      <c r="PB23" s="54"/>
      <c r="PC23" s="54"/>
      <c r="PD23" s="54"/>
      <c r="PE23" s="54"/>
      <c r="PF23" s="54"/>
      <c r="PG23" s="54"/>
      <c r="PH23" s="54"/>
      <c r="PI23" s="54"/>
      <c r="PJ23" s="54"/>
      <c r="PK23" s="54"/>
      <c r="PL23" s="54"/>
      <c r="PM23" s="54"/>
      <c r="PN23" s="54"/>
      <c r="PO23" s="54"/>
      <c r="PP23" s="54"/>
      <c r="PQ23" s="54"/>
      <c r="PR23" s="54"/>
      <c r="PS23" s="54"/>
      <c r="PT23" s="54"/>
      <c r="PU23" s="54"/>
      <c r="PV23" s="54"/>
      <c r="PW23" s="54"/>
      <c r="PX23" s="54"/>
      <c r="PY23" s="54"/>
      <c r="PZ23" s="54"/>
      <c r="QA23" s="54"/>
      <c r="QB23" s="54"/>
      <c r="QC23" s="54"/>
      <c r="QD23" s="54"/>
      <c r="QE23" s="54"/>
      <c r="QF23" s="54"/>
      <c r="QG23" s="54"/>
      <c r="QH23" s="54"/>
      <c r="QI23" s="54"/>
      <c r="QJ23" s="54"/>
      <c r="QK23" s="54"/>
      <c r="QL23" s="54"/>
      <c r="QM23" s="54"/>
      <c r="QN23" s="54"/>
      <c r="QO23" s="54"/>
      <c r="QP23" s="54"/>
      <c r="QQ23" s="54"/>
      <c r="QR23" s="54"/>
      <c r="QS23" s="54"/>
      <c r="QT23" s="54"/>
      <c r="QU23" s="54"/>
      <c r="QV23" s="54"/>
      <c r="QW23" s="54"/>
      <c r="QX23" s="54"/>
      <c r="QY23" s="54"/>
      <c r="QZ23" s="54"/>
      <c r="RA23" s="54"/>
      <c r="RB23" s="54"/>
      <c r="RC23" s="54"/>
      <c r="RD23" s="54"/>
      <c r="RE23" s="54"/>
      <c r="RF23" s="54"/>
      <c r="RG23" s="54"/>
      <c r="RH23" s="54"/>
      <c r="RI23" s="54"/>
      <c r="RJ23" s="54"/>
      <c r="RK23" s="54"/>
      <c r="RL23" s="54"/>
      <c r="RM23" s="54"/>
      <c r="RN23" s="54"/>
      <c r="RO23" s="54"/>
      <c r="RP23" s="54"/>
      <c r="RQ23" s="54"/>
      <c r="RR23" s="54"/>
      <c r="RS23" s="54"/>
      <c r="RT23" s="54"/>
      <c r="RU23" s="54"/>
      <c r="RV23" s="54"/>
      <c r="RW23" s="54"/>
      <c r="RX23" s="54"/>
      <c r="RY23" s="54"/>
      <c r="RZ23" s="54"/>
      <c r="SA23" s="54"/>
      <c r="SB23" s="54"/>
      <c r="SC23" s="54"/>
      <c r="SD23" s="54"/>
      <c r="SE23" s="54"/>
      <c r="SF23" s="54"/>
      <c r="SG23" s="54"/>
      <c r="SH23" s="54"/>
      <c r="SI23" s="54"/>
      <c r="SJ23" s="54"/>
      <c r="SK23" s="54"/>
      <c r="SL23" s="54"/>
      <c r="SM23" s="54"/>
      <c r="SN23" s="54"/>
      <c r="SO23" s="54"/>
      <c r="SP23" s="54"/>
      <c r="SQ23" s="54"/>
      <c r="SR23" s="54"/>
      <c r="SS23" s="54"/>
      <c r="ST23" s="54"/>
      <c r="SU23" s="54"/>
      <c r="SV23" s="54"/>
      <c r="SW23" s="54"/>
      <c r="SX23" s="54"/>
      <c r="SY23" s="54"/>
      <c r="SZ23" s="54"/>
      <c r="TA23" s="54"/>
      <c r="TB23" s="54"/>
      <c r="TC23" s="54"/>
      <c r="TD23" s="54"/>
      <c r="TE23" s="54"/>
      <c r="TF23" s="54"/>
      <c r="TG23" s="54"/>
      <c r="TH23" s="54"/>
      <c r="TI23" s="54"/>
      <c r="TJ23" s="54"/>
      <c r="TK23" s="54"/>
      <c r="TL23" s="54"/>
      <c r="TM23" s="54"/>
      <c r="TN23" s="54"/>
      <c r="TO23" s="54"/>
      <c r="TP23" s="54"/>
      <c r="TQ23" s="54"/>
      <c r="TR23" s="54"/>
      <c r="TS23" s="54"/>
      <c r="TT23" s="54"/>
      <c r="TU23" s="54"/>
      <c r="TV23" s="54"/>
      <c r="TW23" s="54"/>
      <c r="TX23" s="54"/>
      <c r="TY23" s="54"/>
      <c r="TZ23" s="54"/>
      <c r="UA23" s="54"/>
      <c r="UB23" s="54"/>
      <c r="UC23" s="54"/>
      <c r="UD23" s="54"/>
      <c r="UE23" s="54"/>
      <c r="UF23" s="54"/>
      <c r="UG23" s="54"/>
      <c r="UH23" s="54"/>
      <c r="UI23" s="54"/>
      <c r="UJ23" s="54"/>
      <c r="UK23" s="54"/>
      <c r="UL23" s="54"/>
      <c r="UM23" s="54"/>
      <c r="UN23" s="54"/>
      <c r="UO23" s="54"/>
      <c r="UP23" s="54"/>
      <c r="UQ23" s="54"/>
      <c r="UR23" s="54"/>
      <c r="US23" s="54"/>
      <c r="UT23" s="54"/>
      <c r="UU23" s="54"/>
      <c r="UV23" s="54"/>
      <c r="UW23" s="54"/>
      <c r="UX23" s="54"/>
      <c r="UY23" s="54"/>
      <c r="UZ23" s="54"/>
      <c r="VA23" s="54"/>
      <c r="VB23" s="54"/>
      <c r="VC23" s="54"/>
      <c r="VD23" s="54"/>
      <c r="VE23" s="54"/>
      <c r="VF23" s="54"/>
      <c r="VG23" s="54"/>
      <c r="VH23" s="54"/>
      <c r="VI23" s="54"/>
      <c r="VJ23" s="54"/>
      <c r="VK23" s="54"/>
      <c r="VL23" s="54"/>
      <c r="VM23" s="54"/>
      <c r="VN23" s="54"/>
      <c r="VO23" s="54"/>
      <c r="VP23" s="54"/>
      <c r="VQ23" s="54"/>
      <c r="VR23" s="54"/>
      <c r="VS23" s="54"/>
      <c r="VT23" s="54"/>
      <c r="VU23" s="54"/>
      <c r="VV23" s="54"/>
      <c r="VW23" s="54"/>
      <c r="VX23" s="54"/>
      <c r="VY23" s="54"/>
      <c r="VZ23" s="54"/>
      <c r="WA23" s="54"/>
      <c r="WB23" s="54"/>
      <c r="WC23" s="54"/>
      <c r="WD23" s="54"/>
      <c r="WE23" s="54"/>
      <c r="WF23" s="54"/>
      <c r="WG23" s="54"/>
      <c r="WH23" s="54"/>
      <c r="WI23" s="54"/>
      <c r="WJ23" s="54"/>
      <c r="WK23" s="54"/>
      <c r="WL23" s="54"/>
      <c r="WM23" s="54"/>
      <c r="WN23" s="54"/>
      <c r="WO23" s="54"/>
      <c r="WP23" s="54"/>
      <c r="WQ23" s="54"/>
      <c r="WR23" s="54"/>
      <c r="WS23" s="54"/>
      <c r="WT23" s="54"/>
      <c r="WU23" s="54"/>
      <c r="WV23" s="54"/>
      <c r="WW23" s="54"/>
      <c r="WX23" s="54"/>
      <c r="WY23" s="54"/>
      <c r="WZ23" s="54"/>
      <c r="XA23" s="54"/>
      <c r="XB23" s="54"/>
      <c r="XC23" s="54"/>
      <c r="XD23" s="54"/>
      <c r="XE23" s="54"/>
      <c r="XF23" s="54"/>
      <c r="XG23" s="54"/>
      <c r="XH23" s="54"/>
      <c r="XI23" s="54"/>
      <c r="XJ23" s="54"/>
      <c r="XK23" s="54"/>
      <c r="XL23" s="54"/>
      <c r="XM23" s="54"/>
      <c r="XN23" s="54"/>
      <c r="XO23" s="54"/>
      <c r="XP23" s="54"/>
      <c r="XQ23" s="54"/>
      <c r="XR23" s="54"/>
      <c r="XS23" s="54"/>
      <c r="XT23" s="54"/>
      <c r="XU23" s="54"/>
      <c r="XV23" s="54"/>
      <c r="XW23" s="54"/>
      <c r="XX23" s="54"/>
      <c r="XY23" s="54"/>
      <c r="XZ23" s="54"/>
      <c r="YA23" s="54"/>
      <c r="YB23" s="54"/>
      <c r="YC23" s="54"/>
      <c r="YD23" s="54"/>
      <c r="YE23" s="54"/>
      <c r="YF23" s="54"/>
      <c r="YG23" s="54"/>
      <c r="YH23" s="54"/>
      <c r="YI23" s="54"/>
      <c r="YJ23" s="54"/>
      <c r="YK23" s="54"/>
      <c r="YL23" s="54"/>
      <c r="YM23" s="54"/>
      <c r="YN23" s="54"/>
      <c r="YO23" s="54"/>
      <c r="YP23" s="54"/>
      <c r="YQ23" s="54"/>
      <c r="YR23" s="54"/>
      <c r="YS23" s="54"/>
      <c r="YT23" s="54"/>
      <c r="YU23" s="54"/>
      <c r="YV23" s="54"/>
      <c r="YW23" s="54"/>
      <c r="YX23" s="54"/>
      <c r="YY23" s="54"/>
      <c r="YZ23" s="54"/>
      <c r="ZA23" s="54"/>
      <c r="ZB23" s="54"/>
      <c r="ZC23" s="54"/>
      <c r="ZD23" s="54"/>
      <c r="ZE23" s="54"/>
      <c r="ZF23" s="54"/>
      <c r="ZG23" s="54"/>
      <c r="ZH23" s="54"/>
      <c r="ZI23" s="54"/>
      <c r="ZJ23" s="54"/>
      <c r="ZK23" s="54"/>
      <c r="ZL23" s="54"/>
      <c r="ZM23" s="54"/>
      <c r="ZN23" s="54"/>
      <c r="ZO23" s="54"/>
      <c r="ZP23" s="54"/>
      <c r="ZQ23" s="54"/>
      <c r="ZR23" s="54"/>
      <c r="ZS23" s="54"/>
      <c r="ZT23" s="54"/>
      <c r="ZU23" s="54"/>
      <c r="ZV23" s="54"/>
      <c r="ZW23" s="54"/>
      <c r="ZX23" s="54"/>
      <c r="ZY23" s="54"/>
      <c r="ZZ23" s="54"/>
      <c r="AAA23" s="54"/>
      <c r="AAB23" s="54"/>
      <c r="AAC23" s="54"/>
      <c r="AAD23" s="54"/>
      <c r="AAE23" s="54"/>
      <c r="AAF23" s="54"/>
      <c r="AAG23" s="54"/>
      <c r="AAH23" s="54"/>
      <c r="AAI23" s="54"/>
      <c r="AAJ23" s="54"/>
      <c r="AAK23" s="54"/>
      <c r="AAL23" s="54"/>
      <c r="AAM23" s="54"/>
      <c r="AAN23" s="54"/>
      <c r="AAO23" s="54"/>
      <c r="AAP23" s="54"/>
      <c r="AAQ23" s="54"/>
      <c r="AAR23" s="54"/>
      <c r="AAS23" s="54"/>
      <c r="AAT23" s="54"/>
      <c r="AAU23" s="54"/>
      <c r="AAV23" s="54"/>
      <c r="AAW23" s="54"/>
      <c r="AAX23" s="54"/>
      <c r="AAY23" s="54"/>
      <c r="AAZ23" s="54"/>
      <c r="ABA23" s="54"/>
      <c r="ABB23" s="54"/>
      <c r="ABC23" s="54"/>
      <c r="ABD23" s="54"/>
      <c r="ABE23" s="54"/>
      <c r="ABF23" s="54"/>
      <c r="ABG23" s="54"/>
      <c r="ABH23" s="54"/>
      <c r="ABI23" s="54"/>
      <c r="ABJ23" s="54"/>
      <c r="ABK23" s="54"/>
      <c r="ABL23" s="54"/>
      <c r="ABM23" s="54"/>
      <c r="ABN23" s="54"/>
      <c r="ABO23" s="54"/>
      <c r="ABP23" s="54"/>
      <c r="ABQ23" s="54"/>
      <c r="ABR23" s="54"/>
      <c r="ABS23" s="54"/>
      <c r="ABT23" s="54"/>
      <c r="ABU23" s="54"/>
      <c r="ABV23" s="54"/>
      <c r="ABW23" s="54"/>
      <c r="ABX23" s="54"/>
      <c r="ABY23" s="54"/>
      <c r="ABZ23" s="54"/>
      <c r="ACA23" s="54"/>
      <c r="ACB23" s="54"/>
      <c r="ACC23" s="54"/>
      <c r="ACD23" s="54"/>
      <c r="ACE23" s="54"/>
      <c r="ACF23" s="54"/>
      <c r="ACG23" s="54"/>
      <c r="ACH23" s="54"/>
      <c r="ACI23" s="54"/>
      <c r="ACJ23" s="54"/>
      <c r="ACK23" s="54"/>
      <c r="ACL23" s="54"/>
      <c r="ACM23" s="54"/>
      <c r="ACN23" s="54"/>
      <c r="ACO23" s="54"/>
      <c r="ACP23" s="54"/>
      <c r="ACQ23" s="54"/>
      <c r="ACR23" s="54"/>
      <c r="ACS23" s="54"/>
      <c r="ACT23" s="54"/>
      <c r="ACU23" s="54"/>
      <c r="ACV23" s="54"/>
      <c r="ACW23" s="54"/>
      <c r="ACX23" s="54"/>
      <c r="ACY23" s="54"/>
      <c r="ACZ23" s="54"/>
      <c r="ADA23" s="54"/>
      <c r="ADB23" s="54"/>
      <c r="ADC23" s="54"/>
      <c r="ADD23" s="54"/>
      <c r="ADE23" s="54"/>
      <c r="ADF23" s="54"/>
      <c r="ADG23" s="54"/>
      <c r="ADH23" s="54"/>
      <c r="ADI23" s="54"/>
      <c r="ADJ23" s="54"/>
      <c r="ADK23" s="54"/>
      <c r="ADL23" s="54"/>
      <c r="ADM23" s="54"/>
      <c r="ADN23" s="54"/>
      <c r="ADO23" s="54"/>
      <c r="ADP23" s="54"/>
      <c r="ADQ23" s="54"/>
      <c r="ADR23" s="54"/>
      <c r="ADS23" s="54"/>
      <c r="ADT23" s="54"/>
      <c r="ADU23" s="54"/>
      <c r="ADV23" s="54"/>
      <c r="ADW23" s="54"/>
      <c r="ADX23" s="54"/>
      <c r="ADY23" s="54"/>
      <c r="ADZ23" s="54"/>
      <c r="AEA23" s="54"/>
      <c r="AEB23" s="54"/>
      <c r="AEC23" s="54"/>
      <c r="AED23" s="54"/>
      <c r="AEE23" s="54"/>
      <c r="AEF23" s="54"/>
      <c r="AEG23" s="54"/>
      <c r="AEH23" s="54"/>
      <c r="AEI23" s="54"/>
      <c r="AEJ23" s="54"/>
      <c r="AEK23" s="54"/>
      <c r="AEL23" s="54"/>
      <c r="AEM23" s="54"/>
      <c r="AEN23" s="54"/>
      <c r="AEO23" s="54"/>
      <c r="AEP23" s="54"/>
      <c r="AEQ23" s="54"/>
      <c r="AER23" s="54"/>
      <c r="AES23" s="54"/>
      <c r="AET23" s="54"/>
      <c r="AEU23" s="54"/>
      <c r="AEV23" s="54"/>
      <c r="AEW23" s="54"/>
      <c r="AEX23" s="54"/>
      <c r="AEY23" s="54"/>
      <c r="AEZ23" s="54"/>
      <c r="AFA23" s="54"/>
      <c r="AFB23" s="54"/>
      <c r="AFC23" s="54"/>
      <c r="AFD23" s="54"/>
      <c r="AFE23" s="54"/>
      <c r="AFF23" s="54"/>
      <c r="AFG23" s="54"/>
      <c r="AFH23" s="54"/>
      <c r="AFI23" s="54"/>
      <c r="AFJ23" s="54"/>
      <c r="AFK23" s="54"/>
      <c r="AFL23" s="54"/>
      <c r="AFM23" s="54"/>
      <c r="AFN23" s="54"/>
      <c r="AFO23" s="54"/>
      <c r="AFP23" s="54"/>
      <c r="AFQ23" s="54"/>
      <c r="AFR23" s="54"/>
      <c r="AFS23" s="54"/>
      <c r="AFT23" s="54"/>
      <c r="AFU23" s="54"/>
      <c r="AFV23" s="54"/>
      <c r="AFW23" s="54"/>
      <c r="AFX23" s="54"/>
      <c r="AFY23" s="54"/>
      <c r="AFZ23" s="54"/>
      <c r="AGA23" s="54"/>
      <c r="AGB23" s="54"/>
      <c r="AGC23" s="54"/>
      <c r="AGD23" s="54"/>
      <c r="AGE23" s="54"/>
      <c r="AGF23" s="54"/>
      <c r="AGG23" s="54"/>
      <c r="AGH23" s="54"/>
      <c r="AGI23" s="54"/>
      <c r="AGJ23" s="54"/>
      <c r="AGK23" s="54"/>
      <c r="AGL23" s="54"/>
      <c r="AGM23" s="54"/>
      <c r="AGN23" s="54"/>
      <c r="AGO23" s="54"/>
      <c r="AGP23" s="54"/>
      <c r="AGQ23" s="54"/>
      <c r="AGR23" s="54"/>
      <c r="AGS23" s="54"/>
      <c r="AGT23" s="54"/>
      <c r="AGU23" s="54"/>
      <c r="AGV23" s="54"/>
      <c r="AGW23" s="54"/>
      <c r="AGX23" s="54"/>
      <c r="AGY23" s="54"/>
      <c r="AGZ23" s="54"/>
      <c r="AHA23" s="54"/>
      <c r="AHB23" s="54"/>
      <c r="AHC23" s="54"/>
      <c r="AHD23" s="54"/>
      <c r="AHE23" s="54"/>
      <c r="AHF23" s="54"/>
      <c r="AHG23" s="54"/>
      <c r="AHH23" s="54"/>
      <c r="AHI23" s="54"/>
      <c r="AHJ23" s="54"/>
      <c r="AHK23" s="54"/>
      <c r="AHL23" s="54"/>
      <c r="AHM23" s="54"/>
      <c r="AHN23" s="54"/>
      <c r="AHO23" s="54"/>
      <c r="AHP23" s="54"/>
      <c r="AHQ23" s="54"/>
      <c r="AHR23" s="54"/>
      <c r="AHS23" s="54"/>
      <c r="AHT23" s="54"/>
      <c r="AHU23" s="54"/>
      <c r="AHV23" s="54"/>
      <c r="AHW23" s="54"/>
      <c r="AHX23" s="54"/>
      <c r="AHY23" s="54"/>
      <c r="AHZ23" s="54"/>
      <c r="AIA23" s="54"/>
      <c r="AIB23" s="54"/>
      <c r="AIC23" s="54"/>
      <c r="AID23" s="54"/>
      <c r="AIE23" s="54"/>
      <c r="AIF23" s="54"/>
      <c r="AIG23" s="54"/>
      <c r="AIH23" s="54"/>
      <c r="AII23" s="54"/>
      <c r="AIJ23" s="54"/>
      <c r="AIK23" s="54"/>
      <c r="AIL23" s="54"/>
      <c r="AIM23" s="54"/>
      <c r="AIN23" s="54"/>
      <c r="AIO23" s="54"/>
      <c r="AIP23" s="54"/>
      <c r="AIQ23" s="54"/>
      <c r="AIR23" s="54"/>
      <c r="AIS23" s="54"/>
      <c r="AIT23" s="54"/>
      <c r="AIU23" s="54"/>
      <c r="AIV23" s="54"/>
      <c r="AIW23" s="54"/>
      <c r="AIX23" s="54"/>
      <c r="AIY23" s="54"/>
      <c r="AIZ23" s="54"/>
      <c r="AJA23" s="54"/>
      <c r="AJB23" s="54"/>
      <c r="AJC23" s="54"/>
      <c r="AJD23" s="54"/>
      <c r="AJE23" s="54"/>
      <c r="AJF23" s="54"/>
      <c r="AJG23" s="54"/>
      <c r="AJH23" s="54"/>
      <c r="AJI23" s="54"/>
      <c r="AJJ23" s="54"/>
      <c r="AJK23" s="54"/>
      <c r="AJL23" s="54"/>
      <c r="AJM23" s="54"/>
      <c r="AJN23" s="54"/>
      <c r="AJO23" s="54"/>
      <c r="AJP23" s="54"/>
      <c r="AJQ23" s="54"/>
      <c r="AJR23" s="54"/>
      <c r="AJS23" s="54"/>
      <c r="AJT23" s="54"/>
      <c r="AJU23" s="54"/>
      <c r="AJV23" s="54"/>
      <c r="AJW23" s="54"/>
      <c r="AJX23" s="54"/>
      <c r="AJY23" s="54"/>
      <c r="AJZ23" s="54"/>
      <c r="AKA23" s="54"/>
    </row>
    <row r="24" spans="1:963" s="60" customFormat="1" ht="28.15" customHeight="1" x14ac:dyDescent="0.3">
      <c r="A24" s="63">
        <v>9878</v>
      </c>
      <c r="B24" s="64" t="s">
        <v>113</v>
      </c>
      <c r="C24" s="30">
        <v>45381</v>
      </c>
      <c r="D24" s="67">
        <v>7.615384615384615</v>
      </c>
      <c r="E24" s="67">
        <v>7.5384615384615383</v>
      </c>
      <c r="F24" s="67">
        <v>6.384615384615385</v>
      </c>
      <c r="G24" s="67">
        <v>7.666666666666667</v>
      </c>
      <c r="H24" s="67">
        <v>7.5384615384615383</v>
      </c>
      <c r="I24" s="67">
        <v>7.7692307692307692</v>
      </c>
      <c r="J24" s="67">
        <v>7.166666666666667</v>
      </c>
      <c r="K24" s="67">
        <v>5.5769230769230766</v>
      </c>
      <c r="L24" s="67">
        <v>7.166666666666667</v>
      </c>
      <c r="M24" s="67">
        <v>7.1538461538461542</v>
      </c>
      <c r="N24" s="67">
        <v>6.8181818181818183</v>
      </c>
      <c r="O24" s="67">
        <v>7.9230769230769234</v>
      </c>
      <c r="P24" s="67">
        <v>6.7692307692307692</v>
      </c>
      <c r="Q24" s="69">
        <v>7.3439544326641126</v>
      </c>
      <c r="R24" s="68"/>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61"/>
      <c r="AT24" s="61"/>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row>
    <row r="25" spans="1:963" s="60" customFormat="1" ht="28.15" customHeight="1" x14ac:dyDescent="0.3">
      <c r="A25" s="63">
        <v>9871</v>
      </c>
      <c r="B25" s="64" t="s">
        <v>231</v>
      </c>
      <c r="C25" s="30">
        <v>45381</v>
      </c>
      <c r="D25" s="67">
        <v>7.875</v>
      </c>
      <c r="E25" s="67">
        <v>7.9104046242774571</v>
      </c>
      <c r="F25" s="67">
        <v>6.6920821114369504</v>
      </c>
      <c r="G25" s="67">
        <v>7.6235294117647054</v>
      </c>
      <c r="H25" s="67">
        <v>7.560830860534125</v>
      </c>
      <c r="I25" s="67">
        <v>7.8017492711370267</v>
      </c>
      <c r="J25" s="67">
        <v>7.8354037267080745</v>
      </c>
      <c r="K25" s="67">
        <v>6.1265432098765435</v>
      </c>
      <c r="L25" s="67">
        <v>7.9261538461538459</v>
      </c>
      <c r="M25" s="67">
        <v>7.9195046439628483</v>
      </c>
      <c r="N25" s="67">
        <v>7.7754385964912283</v>
      </c>
      <c r="O25" s="67">
        <v>8.0984615384615388</v>
      </c>
      <c r="P25" s="67">
        <v>7.8944099378881987</v>
      </c>
      <c r="Q25" s="69">
        <v>7.8081141435061721</v>
      </c>
      <c r="R25" s="68"/>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61"/>
      <c r="AT25" s="61"/>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Y25" s="54"/>
      <c r="IZ25" s="54"/>
      <c r="JA25" s="54"/>
      <c r="JB25" s="54"/>
      <c r="JC25" s="54"/>
      <c r="JD25" s="54"/>
      <c r="JE25" s="54"/>
      <c r="JF25" s="54"/>
      <c r="JG25" s="54"/>
      <c r="JH25" s="54"/>
      <c r="JI25" s="54"/>
      <c r="JJ25" s="54"/>
      <c r="JK25" s="54"/>
      <c r="JL25" s="54"/>
      <c r="JM25" s="54"/>
      <c r="JN25" s="54"/>
      <c r="JO25" s="54"/>
      <c r="JP25" s="54"/>
      <c r="JQ25" s="54"/>
      <c r="JR25" s="54"/>
      <c r="JS25" s="54"/>
      <c r="JT25" s="54"/>
      <c r="JU25" s="54"/>
      <c r="JV25" s="54"/>
      <c r="JW25" s="54"/>
      <c r="JX25" s="54"/>
      <c r="JY25" s="54"/>
      <c r="JZ25" s="54"/>
      <c r="KA25" s="54"/>
      <c r="KB25" s="54"/>
      <c r="KC25" s="54"/>
      <c r="KD25" s="54"/>
      <c r="KE25" s="54"/>
      <c r="KF25" s="54"/>
      <c r="KG25" s="54"/>
      <c r="KH25" s="54"/>
      <c r="KI25" s="54"/>
      <c r="KJ25" s="54"/>
      <c r="KK25" s="54"/>
      <c r="KL25" s="54"/>
      <c r="KM25" s="54"/>
      <c r="KN25" s="54"/>
      <c r="KO25" s="54"/>
      <c r="KP25" s="54"/>
      <c r="KQ25" s="54"/>
      <c r="KR25" s="54"/>
      <c r="KS25" s="54"/>
      <c r="KT25" s="54"/>
      <c r="KU25" s="54"/>
      <c r="KV25" s="54"/>
      <c r="KW25" s="54"/>
      <c r="KX25" s="54"/>
      <c r="KY25" s="54"/>
      <c r="KZ25" s="54"/>
      <c r="LA25" s="54"/>
      <c r="LB25" s="54"/>
      <c r="LC25" s="54"/>
      <c r="LD25" s="54"/>
      <c r="LE25" s="54"/>
      <c r="LF25" s="54"/>
      <c r="LG25" s="54"/>
      <c r="LH25" s="54"/>
      <c r="LI25" s="54"/>
      <c r="LJ25" s="54"/>
      <c r="LK25" s="54"/>
      <c r="LL25" s="54"/>
      <c r="LM25" s="54"/>
      <c r="LN25" s="54"/>
      <c r="LO25" s="54"/>
      <c r="LP25" s="54"/>
      <c r="LQ25" s="54"/>
      <c r="LR25" s="54"/>
      <c r="LS25" s="54"/>
      <c r="LT25" s="54"/>
      <c r="LU25" s="54"/>
      <c r="LV25" s="54"/>
      <c r="LW25" s="54"/>
      <c r="LX25" s="54"/>
      <c r="LY25" s="54"/>
      <c r="LZ25" s="54"/>
      <c r="MA25" s="54"/>
      <c r="MB25" s="54"/>
      <c r="MC25" s="54"/>
      <c r="MD25" s="54"/>
      <c r="ME25" s="54"/>
      <c r="MF25" s="54"/>
      <c r="MG25" s="54"/>
      <c r="MH25" s="54"/>
      <c r="MI25" s="54"/>
      <c r="MJ25" s="54"/>
      <c r="MK25" s="54"/>
      <c r="ML25" s="54"/>
      <c r="MM25" s="54"/>
      <c r="MN25" s="54"/>
      <c r="MO25" s="54"/>
      <c r="MP25" s="54"/>
      <c r="MQ25" s="54"/>
      <c r="MR25" s="54"/>
      <c r="MS25" s="54"/>
      <c r="MT25" s="54"/>
      <c r="MU25" s="54"/>
      <c r="MV25" s="54"/>
      <c r="MW25" s="54"/>
      <c r="MX25" s="54"/>
      <c r="MY25" s="54"/>
      <c r="MZ25" s="54"/>
      <c r="NA25" s="54"/>
      <c r="NB25" s="54"/>
      <c r="NC25" s="54"/>
      <c r="ND25" s="54"/>
      <c r="NE25" s="54"/>
      <c r="NF25" s="54"/>
      <c r="NG25" s="54"/>
      <c r="NH25" s="54"/>
      <c r="NI25" s="54"/>
      <c r="NJ25" s="54"/>
      <c r="NK25" s="54"/>
      <c r="NL25" s="54"/>
      <c r="NM25" s="54"/>
      <c r="NN25" s="54"/>
      <c r="NO25" s="54"/>
      <c r="NP25" s="54"/>
      <c r="NQ25" s="54"/>
      <c r="NR25" s="54"/>
      <c r="NS25" s="54"/>
      <c r="NT25" s="54"/>
      <c r="NU25" s="54"/>
      <c r="NV25" s="54"/>
      <c r="NW25" s="54"/>
      <c r="NX25" s="54"/>
      <c r="NY25" s="54"/>
      <c r="NZ25" s="54"/>
      <c r="OA25" s="54"/>
      <c r="OB25" s="54"/>
      <c r="OC25" s="54"/>
      <c r="OD25" s="54"/>
      <c r="OE25" s="54"/>
      <c r="OF25" s="54"/>
      <c r="OG25" s="54"/>
      <c r="OH25" s="54"/>
      <c r="OI25" s="54"/>
      <c r="OJ25" s="54"/>
      <c r="OK25" s="54"/>
      <c r="OL25" s="54"/>
      <c r="OM25" s="54"/>
      <c r="ON25" s="54"/>
      <c r="OO25" s="54"/>
      <c r="OP25" s="54"/>
      <c r="OQ25" s="54"/>
      <c r="OR25" s="54"/>
      <c r="OS25" s="54"/>
      <c r="OT25" s="54"/>
      <c r="OU25" s="54"/>
      <c r="OV25" s="54"/>
      <c r="OW25" s="54"/>
      <c r="OX25" s="54"/>
      <c r="OY25" s="54"/>
      <c r="OZ25" s="54"/>
      <c r="PA25" s="54"/>
      <c r="PB25" s="54"/>
      <c r="PC25" s="54"/>
      <c r="PD25" s="54"/>
      <c r="PE25" s="54"/>
      <c r="PF25" s="54"/>
      <c r="PG25" s="54"/>
      <c r="PH25" s="54"/>
      <c r="PI25" s="54"/>
      <c r="PJ25" s="54"/>
      <c r="PK25" s="54"/>
      <c r="PL25" s="54"/>
      <c r="PM25" s="54"/>
      <c r="PN25" s="54"/>
      <c r="PO25" s="54"/>
      <c r="PP25" s="54"/>
      <c r="PQ25" s="54"/>
      <c r="PR25" s="54"/>
      <c r="PS25" s="54"/>
      <c r="PT25" s="54"/>
      <c r="PU25" s="54"/>
      <c r="PV25" s="54"/>
      <c r="PW25" s="54"/>
      <c r="PX25" s="54"/>
      <c r="PY25" s="54"/>
      <c r="PZ25" s="54"/>
      <c r="QA25" s="54"/>
      <c r="QB25" s="54"/>
      <c r="QC25" s="54"/>
      <c r="QD25" s="54"/>
      <c r="QE25" s="54"/>
      <c r="QF25" s="54"/>
      <c r="QG25" s="54"/>
      <c r="QH25" s="54"/>
      <c r="QI25" s="54"/>
      <c r="QJ25" s="54"/>
      <c r="QK25" s="54"/>
      <c r="QL25" s="54"/>
      <c r="QM25" s="54"/>
      <c r="QN25" s="54"/>
      <c r="QO25" s="54"/>
      <c r="QP25" s="54"/>
      <c r="QQ25" s="54"/>
      <c r="QR25" s="54"/>
      <c r="QS25" s="54"/>
      <c r="QT25" s="54"/>
      <c r="QU25" s="54"/>
      <c r="QV25" s="54"/>
      <c r="QW25" s="54"/>
      <c r="QX25" s="54"/>
      <c r="QY25" s="54"/>
      <c r="QZ25" s="54"/>
      <c r="RA25" s="54"/>
      <c r="RB25" s="54"/>
      <c r="RC25" s="54"/>
      <c r="RD25" s="54"/>
      <c r="RE25" s="54"/>
      <c r="RF25" s="54"/>
      <c r="RG25" s="54"/>
      <c r="RH25" s="54"/>
      <c r="RI25" s="54"/>
      <c r="RJ25" s="54"/>
      <c r="RK25" s="54"/>
      <c r="RL25" s="54"/>
      <c r="RM25" s="54"/>
      <c r="RN25" s="54"/>
      <c r="RO25" s="54"/>
      <c r="RP25" s="54"/>
      <c r="RQ25" s="54"/>
      <c r="RR25" s="54"/>
      <c r="RS25" s="54"/>
      <c r="RT25" s="54"/>
      <c r="RU25" s="54"/>
      <c r="RV25" s="54"/>
      <c r="RW25" s="54"/>
      <c r="RX25" s="54"/>
      <c r="RY25" s="54"/>
      <c r="RZ25" s="54"/>
      <c r="SA25" s="54"/>
      <c r="SB25" s="54"/>
      <c r="SC25" s="54"/>
      <c r="SD25" s="54"/>
      <c r="SE25" s="54"/>
      <c r="SF25" s="54"/>
      <c r="SG25" s="54"/>
      <c r="SH25" s="54"/>
      <c r="SI25" s="54"/>
      <c r="SJ25" s="54"/>
      <c r="SK25" s="54"/>
      <c r="SL25" s="54"/>
      <c r="SM25" s="54"/>
      <c r="SN25" s="54"/>
      <c r="SO25" s="54"/>
      <c r="SP25" s="54"/>
      <c r="SQ25" s="54"/>
      <c r="SR25" s="54"/>
      <c r="SS25" s="54"/>
      <c r="ST25" s="54"/>
      <c r="SU25" s="54"/>
      <c r="SV25" s="54"/>
      <c r="SW25" s="54"/>
      <c r="SX25" s="54"/>
      <c r="SY25" s="54"/>
      <c r="SZ25" s="54"/>
      <c r="TA25" s="54"/>
      <c r="TB25" s="54"/>
      <c r="TC25" s="54"/>
      <c r="TD25" s="54"/>
      <c r="TE25" s="54"/>
      <c r="TF25" s="54"/>
      <c r="TG25" s="54"/>
      <c r="TH25" s="54"/>
      <c r="TI25" s="54"/>
      <c r="TJ25" s="54"/>
      <c r="TK25" s="54"/>
      <c r="TL25" s="54"/>
      <c r="TM25" s="54"/>
      <c r="TN25" s="54"/>
      <c r="TO25" s="54"/>
      <c r="TP25" s="54"/>
      <c r="TQ25" s="54"/>
      <c r="TR25" s="54"/>
      <c r="TS25" s="54"/>
      <c r="TT25" s="54"/>
      <c r="TU25" s="54"/>
      <c r="TV25" s="54"/>
      <c r="TW25" s="54"/>
      <c r="TX25" s="54"/>
      <c r="TY25" s="54"/>
      <c r="TZ25" s="54"/>
      <c r="UA25" s="54"/>
      <c r="UB25" s="54"/>
      <c r="UC25" s="54"/>
      <c r="UD25" s="54"/>
      <c r="UE25" s="54"/>
      <c r="UF25" s="54"/>
      <c r="UG25" s="54"/>
      <c r="UH25" s="54"/>
      <c r="UI25" s="54"/>
      <c r="UJ25" s="54"/>
      <c r="UK25" s="54"/>
      <c r="UL25" s="54"/>
      <c r="UM25" s="54"/>
      <c r="UN25" s="54"/>
      <c r="UO25" s="54"/>
      <c r="UP25" s="54"/>
      <c r="UQ25" s="54"/>
      <c r="UR25" s="54"/>
      <c r="US25" s="54"/>
      <c r="UT25" s="54"/>
      <c r="UU25" s="54"/>
      <c r="UV25" s="54"/>
      <c r="UW25" s="54"/>
      <c r="UX25" s="54"/>
      <c r="UY25" s="54"/>
      <c r="UZ25" s="54"/>
      <c r="VA25" s="54"/>
      <c r="VB25" s="54"/>
      <c r="VC25" s="54"/>
      <c r="VD25" s="54"/>
      <c r="VE25" s="54"/>
      <c r="VF25" s="54"/>
      <c r="VG25" s="54"/>
      <c r="VH25" s="54"/>
      <c r="VI25" s="54"/>
      <c r="VJ25" s="54"/>
      <c r="VK25" s="54"/>
      <c r="VL25" s="54"/>
      <c r="VM25" s="54"/>
      <c r="VN25" s="54"/>
      <c r="VO25" s="54"/>
      <c r="VP25" s="54"/>
      <c r="VQ25" s="54"/>
      <c r="VR25" s="54"/>
      <c r="VS25" s="54"/>
      <c r="VT25" s="54"/>
      <c r="VU25" s="54"/>
      <c r="VV25" s="54"/>
      <c r="VW25" s="54"/>
      <c r="VX25" s="54"/>
      <c r="VY25" s="54"/>
      <c r="VZ25" s="54"/>
      <c r="WA25" s="54"/>
      <c r="WB25" s="54"/>
      <c r="WC25" s="54"/>
      <c r="WD25" s="54"/>
      <c r="WE25" s="54"/>
      <c r="WF25" s="54"/>
      <c r="WG25" s="54"/>
      <c r="WH25" s="54"/>
      <c r="WI25" s="54"/>
      <c r="WJ25" s="54"/>
      <c r="WK25" s="54"/>
      <c r="WL25" s="54"/>
      <c r="WM25" s="54"/>
      <c r="WN25" s="54"/>
      <c r="WO25" s="54"/>
      <c r="WP25" s="54"/>
      <c r="WQ25" s="54"/>
      <c r="WR25" s="54"/>
      <c r="WS25" s="54"/>
      <c r="WT25" s="54"/>
      <c r="WU25" s="54"/>
      <c r="WV25" s="54"/>
      <c r="WW25" s="54"/>
      <c r="WX25" s="54"/>
      <c r="WY25" s="54"/>
      <c r="WZ25" s="54"/>
      <c r="XA25" s="54"/>
      <c r="XB25" s="54"/>
      <c r="XC25" s="54"/>
      <c r="XD25" s="54"/>
      <c r="XE25" s="54"/>
      <c r="XF25" s="54"/>
      <c r="XG25" s="54"/>
      <c r="XH25" s="54"/>
      <c r="XI25" s="54"/>
      <c r="XJ25" s="54"/>
      <c r="XK25" s="54"/>
      <c r="XL25" s="54"/>
      <c r="XM25" s="54"/>
      <c r="XN25" s="54"/>
      <c r="XO25" s="54"/>
      <c r="XP25" s="54"/>
      <c r="XQ25" s="54"/>
      <c r="XR25" s="54"/>
      <c r="XS25" s="54"/>
      <c r="XT25" s="54"/>
      <c r="XU25" s="54"/>
      <c r="XV25" s="54"/>
      <c r="XW25" s="54"/>
      <c r="XX25" s="54"/>
      <c r="XY25" s="54"/>
      <c r="XZ25" s="54"/>
      <c r="YA25" s="54"/>
      <c r="YB25" s="54"/>
      <c r="YC25" s="54"/>
      <c r="YD25" s="54"/>
      <c r="YE25" s="54"/>
      <c r="YF25" s="54"/>
      <c r="YG25" s="54"/>
      <c r="YH25" s="54"/>
      <c r="YI25" s="54"/>
      <c r="YJ25" s="54"/>
      <c r="YK25" s="54"/>
      <c r="YL25" s="54"/>
      <c r="YM25" s="54"/>
      <c r="YN25" s="54"/>
      <c r="YO25" s="54"/>
      <c r="YP25" s="54"/>
      <c r="YQ25" s="54"/>
      <c r="YR25" s="54"/>
      <c r="YS25" s="54"/>
      <c r="YT25" s="54"/>
      <c r="YU25" s="54"/>
      <c r="YV25" s="54"/>
      <c r="YW25" s="54"/>
      <c r="YX25" s="54"/>
      <c r="YY25" s="54"/>
      <c r="YZ25" s="54"/>
      <c r="ZA25" s="54"/>
      <c r="ZB25" s="54"/>
      <c r="ZC25" s="54"/>
      <c r="ZD25" s="54"/>
      <c r="ZE25" s="54"/>
      <c r="ZF25" s="54"/>
      <c r="ZG25" s="54"/>
      <c r="ZH25" s="54"/>
      <c r="ZI25" s="54"/>
      <c r="ZJ25" s="54"/>
      <c r="ZK25" s="54"/>
      <c r="ZL25" s="54"/>
      <c r="ZM25" s="54"/>
      <c r="ZN25" s="54"/>
      <c r="ZO25" s="54"/>
      <c r="ZP25" s="54"/>
      <c r="ZQ25" s="54"/>
      <c r="ZR25" s="54"/>
      <c r="ZS25" s="54"/>
      <c r="ZT25" s="54"/>
      <c r="ZU25" s="54"/>
      <c r="ZV25" s="54"/>
      <c r="ZW25" s="54"/>
      <c r="ZX25" s="54"/>
      <c r="ZY25" s="54"/>
      <c r="ZZ25" s="54"/>
      <c r="AAA25" s="54"/>
      <c r="AAB25" s="54"/>
      <c r="AAC25" s="54"/>
      <c r="AAD25" s="54"/>
      <c r="AAE25" s="54"/>
      <c r="AAF25" s="54"/>
      <c r="AAG25" s="54"/>
      <c r="AAH25" s="54"/>
      <c r="AAI25" s="54"/>
      <c r="AAJ25" s="54"/>
      <c r="AAK25" s="54"/>
      <c r="AAL25" s="54"/>
      <c r="AAM25" s="54"/>
      <c r="AAN25" s="54"/>
      <c r="AAO25" s="54"/>
      <c r="AAP25" s="54"/>
      <c r="AAQ25" s="54"/>
      <c r="AAR25" s="54"/>
      <c r="AAS25" s="54"/>
      <c r="AAT25" s="54"/>
      <c r="AAU25" s="54"/>
      <c r="AAV25" s="54"/>
      <c r="AAW25" s="54"/>
      <c r="AAX25" s="54"/>
      <c r="AAY25" s="54"/>
      <c r="AAZ25" s="54"/>
      <c r="ABA25" s="54"/>
      <c r="ABB25" s="54"/>
      <c r="ABC25" s="54"/>
      <c r="ABD25" s="54"/>
      <c r="ABE25" s="54"/>
      <c r="ABF25" s="54"/>
      <c r="ABG25" s="54"/>
      <c r="ABH25" s="54"/>
      <c r="ABI25" s="54"/>
      <c r="ABJ25" s="54"/>
      <c r="ABK25" s="54"/>
      <c r="ABL25" s="54"/>
      <c r="ABM25" s="54"/>
      <c r="ABN25" s="54"/>
      <c r="ABO25" s="54"/>
      <c r="ABP25" s="54"/>
      <c r="ABQ25" s="54"/>
      <c r="ABR25" s="54"/>
      <c r="ABS25" s="54"/>
      <c r="ABT25" s="54"/>
      <c r="ABU25" s="54"/>
      <c r="ABV25" s="54"/>
      <c r="ABW25" s="54"/>
      <c r="ABX25" s="54"/>
      <c r="ABY25" s="54"/>
      <c r="ABZ25" s="54"/>
      <c r="ACA25" s="54"/>
      <c r="ACB25" s="54"/>
      <c r="ACC25" s="54"/>
      <c r="ACD25" s="54"/>
      <c r="ACE25" s="54"/>
      <c r="ACF25" s="54"/>
      <c r="ACG25" s="54"/>
      <c r="ACH25" s="54"/>
      <c r="ACI25" s="54"/>
      <c r="ACJ25" s="54"/>
      <c r="ACK25" s="54"/>
      <c r="ACL25" s="54"/>
      <c r="ACM25" s="54"/>
      <c r="ACN25" s="54"/>
      <c r="ACO25" s="54"/>
      <c r="ACP25" s="54"/>
      <c r="ACQ25" s="54"/>
      <c r="ACR25" s="54"/>
      <c r="ACS25" s="54"/>
      <c r="ACT25" s="54"/>
      <c r="ACU25" s="54"/>
      <c r="ACV25" s="54"/>
      <c r="ACW25" s="54"/>
      <c r="ACX25" s="54"/>
      <c r="ACY25" s="54"/>
      <c r="ACZ25" s="54"/>
      <c r="ADA25" s="54"/>
      <c r="ADB25" s="54"/>
      <c r="ADC25" s="54"/>
      <c r="ADD25" s="54"/>
      <c r="ADE25" s="54"/>
      <c r="ADF25" s="54"/>
      <c r="ADG25" s="54"/>
      <c r="ADH25" s="54"/>
      <c r="ADI25" s="54"/>
      <c r="ADJ25" s="54"/>
      <c r="ADK25" s="54"/>
      <c r="ADL25" s="54"/>
      <c r="ADM25" s="54"/>
      <c r="ADN25" s="54"/>
      <c r="ADO25" s="54"/>
      <c r="ADP25" s="54"/>
      <c r="ADQ25" s="54"/>
      <c r="ADR25" s="54"/>
      <c r="ADS25" s="54"/>
      <c r="ADT25" s="54"/>
      <c r="ADU25" s="54"/>
      <c r="ADV25" s="54"/>
      <c r="ADW25" s="54"/>
      <c r="ADX25" s="54"/>
      <c r="ADY25" s="54"/>
      <c r="ADZ25" s="54"/>
      <c r="AEA25" s="54"/>
      <c r="AEB25" s="54"/>
      <c r="AEC25" s="54"/>
      <c r="AED25" s="54"/>
      <c r="AEE25" s="54"/>
      <c r="AEF25" s="54"/>
      <c r="AEG25" s="54"/>
      <c r="AEH25" s="54"/>
      <c r="AEI25" s="54"/>
      <c r="AEJ25" s="54"/>
      <c r="AEK25" s="54"/>
      <c r="AEL25" s="54"/>
      <c r="AEM25" s="54"/>
      <c r="AEN25" s="54"/>
      <c r="AEO25" s="54"/>
      <c r="AEP25" s="54"/>
      <c r="AEQ25" s="54"/>
      <c r="AER25" s="54"/>
      <c r="AES25" s="54"/>
      <c r="AET25" s="54"/>
      <c r="AEU25" s="54"/>
      <c r="AEV25" s="54"/>
      <c r="AEW25" s="54"/>
      <c r="AEX25" s="54"/>
      <c r="AEY25" s="54"/>
      <c r="AEZ25" s="54"/>
      <c r="AFA25" s="54"/>
      <c r="AFB25" s="54"/>
      <c r="AFC25" s="54"/>
      <c r="AFD25" s="54"/>
      <c r="AFE25" s="54"/>
      <c r="AFF25" s="54"/>
      <c r="AFG25" s="54"/>
      <c r="AFH25" s="54"/>
      <c r="AFI25" s="54"/>
      <c r="AFJ25" s="54"/>
      <c r="AFK25" s="54"/>
      <c r="AFL25" s="54"/>
      <c r="AFM25" s="54"/>
      <c r="AFN25" s="54"/>
      <c r="AFO25" s="54"/>
      <c r="AFP25" s="54"/>
      <c r="AFQ25" s="54"/>
      <c r="AFR25" s="54"/>
      <c r="AFS25" s="54"/>
      <c r="AFT25" s="54"/>
      <c r="AFU25" s="54"/>
      <c r="AFV25" s="54"/>
      <c r="AFW25" s="54"/>
      <c r="AFX25" s="54"/>
      <c r="AFY25" s="54"/>
      <c r="AFZ25" s="54"/>
      <c r="AGA25" s="54"/>
      <c r="AGB25" s="54"/>
      <c r="AGC25" s="54"/>
      <c r="AGD25" s="54"/>
      <c r="AGE25" s="54"/>
      <c r="AGF25" s="54"/>
      <c r="AGG25" s="54"/>
      <c r="AGH25" s="54"/>
      <c r="AGI25" s="54"/>
      <c r="AGJ25" s="54"/>
      <c r="AGK25" s="54"/>
      <c r="AGL25" s="54"/>
      <c r="AGM25" s="54"/>
      <c r="AGN25" s="54"/>
      <c r="AGO25" s="54"/>
      <c r="AGP25" s="54"/>
      <c r="AGQ25" s="54"/>
      <c r="AGR25" s="54"/>
      <c r="AGS25" s="54"/>
      <c r="AGT25" s="54"/>
      <c r="AGU25" s="54"/>
      <c r="AGV25" s="54"/>
      <c r="AGW25" s="54"/>
      <c r="AGX25" s="54"/>
      <c r="AGY25" s="54"/>
      <c r="AGZ25" s="54"/>
      <c r="AHA25" s="54"/>
      <c r="AHB25" s="54"/>
      <c r="AHC25" s="54"/>
      <c r="AHD25" s="54"/>
      <c r="AHE25" s="54"/>
      <c r="AHF25" s="54"/>
      <c r="AHG25" s="54"/>
      <c r="AHH25" s="54"/>
      <c r="AHI25" s="54"/>
      <c r="AHJ25" s="54"/>
      <c r="AHK25" s="54"/>
      <c r="AHL25" s="54"/>
      <c r="AHM25" s="54"/>
      <c r="AHN25" s="54"/>
      <c r="AHO25" s="54"/>
      <c r="AHP25" s="54"/>
      <c r="AHQ25" s="54"/>
      <c r="AHR25" s="54"/>
      <c r="AHS25" s="54"/>
      <c r="AHT25" s="54"/>
      <c r="AHU25" s="54"/>
      <c r="AHV25" s="54"/>
      <c r="AHW25" s="54"/>
      <c r="AHX25" s="54"/>
      <c r="AHY25" s="54"/>
      <c r="AHZ25" s="54"/>
      <c r="AIA25" s="54"/>
      <c r="AIB25" s="54"/>
      <c r="AIC25" s="54"/>
      <c r="AID25" s="54"/>
      <c r="AIE25" s="54"/>
      <c r="AIF25" s="54"/>
      <c r="AIG25" s="54"/>
      <c r="AIH25" s="54"/>
      <c r="AII25" s="54"/>
      <c r="AIJ25" s="54"/>
      <c r="AIK25" s="54"/>
      <c r="AIL25" s="54"/>
      <c r="AIM25" s="54"/>
      <c r="AIN25" s="54"/>
      <c r="AIO25" s="54"/>
      <c r="AIP25" s="54"/>
      <c r="AIQ25" s="54"/>
      <c r="AIR25" s="54"/>
      <c r="AIS25" s="54"/>
      <c r="AIT25" s="54"/>
      <c r="AIU25" s="54"/>
      <c r="AIV25" s="54"/>
      <c r="AIW25" s="54"/>
      <c r="AIX25" s="54"/>
      <c r="AIY25" s="54"/>
      <c r="AIZ25" s="54"/>
      <c r="AJA25" s="54"/>
      <c r="AJB25" s="54"/>
      <c r="AJC25" s="54"/>
      <c r="AJD25" s="54"/>
      <c r="AJE25" s="54"/>
      <c r="AJF25" s="54"/>
      <c r="AJG25" s="54"/>
      <c r="AJH25" s="54"/>
      <c r="AJI25" s="54"/>
      <c r="AJJ25" s="54"/>
      <c r="AJK25" s="54"/>
      <c r="AJL25" s="54"/>
      <c r="AJM25" s="54"/>
      <c r="AJN25" s="54"/>
      <c r="AJO25" s="54"/>
      <c r="AJP25" s="54"/>
      <c r="AJQ25" s="54"/>
      <c r="AJR25" s="54"/>
      <c r="AJS25" s="54"/>
      <c r="AJT25" s="54"/>
      <c r="AJU25" s="54"/>
      <c r="AJV25" s="54"/>
      <c r="AJW25" s="54"/>
      <c r="AJX25" s="54"/>
      <c r="AJY25" s="54"/>
      <c r="AJZ25" s="54"/>
      <c r="AKA25" s="54"/>
    </row>
    <row r="26" spans="1:963" s="60" customFormat="1" ht="28.15" customHeight="1" x14ac:dyDescent="0.3">
      <c r="A26" s="63">
        <v>9869</v>
      </c>
      <c r="B26" s="64" t="s">
        <v>232</v>
      </c>
      <c r="C26" s="30">
        <v>45381</v>
      </c>
      <c r="D26" s="67">
        <v>7.8275862068965516</v>
      </c>
      <c r="E26" s="67">
        <v>7.8965517241379306</v>
      </c>
      <c r="F26" s="67">
        <v>6.7931034482758621</v>
      </c>
      <c r="G26" s="67">
        <v>7.6428571428571432</v>
      </c>
      <c r="H26" s="67">
        <v>7.7857142857142856</v>
      </c>
      <c r="I26" s="67">
        <v>7.7142857142857144</v>
      </c>
      <c r="J26" s="67">
        <v>7.6296296296296298</v>
      </c>
      <c r="K26" s="67">
        <v>6.115384615384615</v>
      </c>
      <c r="L26" s="67">
        <v>7.6296296296296298</v>
      </c>
      <c r="M26" s="67">
        <v>7.333333333333333</v>
      </c>
      <c r="N26" s="67">
        <v>7.8461538461538458</v>
      </c>
      <c r="O26" s="67">
        <v>8.0370370370370363</v>
      </c>
      <c r="P26" s="67">
        <v>7.666666666666667</v>
      </c>
      <c r="Q26" s="69">
        <v>7.7227787918833544</v>
      </c>
      <c r="R26" s="68"/>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61"/>
      <c r="AT26" s="61"/>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c r="MI26" s="54"/>
      <c r="MJ26" s="54"/>
      <c r="MK26" s="54"/>
      <c r="ML26" s="54"/>
      <c r="MM26" s="54"/>
      <c r="MN26" s="54"/>
      <c r="MO26" s="54"/>
      <c r="MP26" s="54"/>
      <c r="MQ26" s="54"/>
      <c r="MR26" s="54"/>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4"/>
      <c r="OI26" s="54"/>
      <c r="OJ26" s="54"/>
      <c r="OK26" s="54"/>
      <c r="OL26" s="54"/>
      <c r="OM26" s="54"/>
      <c r="ON26" s="54"/>
      <c r="OO26" s="54"/>
      <c r="OP26" s="54"/>
      <c r="OQ26" s="54"/>
      <c r="OR26" s="54"/>
      <c r="OS26" s="54"/>
      <c r="OT26" s="54"/>
      <c r="OU26" s="54"/>
      <c r="OV26" s="54"/>
      <c r="OW26" s="54"/>
      <c r="OX26" s="54"/>
      <c r="OY26" s="54"/>
      <c r="OZ26" s="54"/>
      <c r="PA26" s="54"/>
      <c r="PB26" s="54"/>
      <c r="PC26" s="54"/>
      <c r="PD26" s="54"/>
      <c r="PE26" s="54"/>
      <c r="PF26" s="54"/>
      <c r="PG26" s="54"/>
      <c r="PH26" s="54"/>
      <c r="PI26" s="54"/>
      <c r="PJ26" s="54"/>
      <c r="PK26" s="54"/>
      <c r="PL26" s="54"/>
      <c r="PM26" s="54"/>
      <c r="PN26" s="54"/>
      <c r="PO26" s="54"/>
      <c r="PP26" s="54"/>
      <c r="PQ26" s="54"/>
      <c r="PR26" s="54"/>
      <c r="PS26" s="54"/>
      <c r="PT26" s="54"/>
      <c r="PU26" s="54"/>
      <c r="PV26" s="54"/>
      <c r="PW26" s="54"/>
      <c r="PX26" s="54"/>
      <c r="PY26" s="54"/>
      <c r="PZ26" s="54"/>
      <c r="QA26" s="54"/>
      <c r="QB26" s="54"/>
      <c r="QC26" s="54"/>
      <c r="QD26" s="54"/>
      <c r="QE26" s="54"/>
      <c r="QF26" s="54"/>
      <c r="QG26" s="54"/>
      <c r="QH26" s="54"/>
      <c r="QI26" s="54"/>
      <c r="QJ26" s="54"/>
      <c r="QK26" s="54"/>
      <c r="QL26" s="54"/>
      <c r="QM26" s="54"/>
      <c r="QN26" s="54"/>
      <c r="QO26" s="54"/>
      <c r="QP26" s="54"/>
      <c r="QQ26" s="54"/>
      <c r="QR26" s="54"/>
      <c r="QS26" s="54"/>
      <c r="QT26" s="54"/>
      <c r="QU26" s="54"/>
      <c r="QV26" s="54"/>
      <c r="QW26" s="54"/>
      <c r="QX26" s="54"/>
      <c r="QY26" s="54"/>
      <c r="QZ26" s="54"/>
      <c r="RA26" s="54"/>
      <c r="RB26" s="54"/>
      <c r="RC26" s="54"/>
      <c r="RD26" s="54"/>
      <c r="RE26" s="54"/>
      <c r="RF26" s="54"/>
      <c r="RG26" s="54"/>
      <c r="RH26" s="54"/>
      <c r="RI26" s="54"/>
      <c r="RJ26" s="54"/>
      <c r="RK26" s="54"/>
      <c r="RL26" s="54"/>
      <c r="RM26" s="54"/>
      <c r="RN26" s="54"/>
      <c r="RO26" s="54"/>
      <c r="RP26" s="54"/>
      <c r="RQ26" s="54"/>
      <c r="RR26" s="54"/>
      <c r="RS26" s="54"/>
      <c r="RT26" s="54"/>
      <c r="RU26" s="54"/>
      <c r="RV26" s="54"/>
      <c r="RW26" s="54"/>
      <c r="RX26" s="54"/>
      <c r="RY26" s="54"/>
      <c r="RZ26" s="54"/>
      <c r="SA26" s="54"/>
      <c r="SB26" s="54"/>
      <c r="SC26" s="54"/>
      <c r="SD26" s="54"/>
      <c r="SE26" s="54"/>
      <c r="SF26" s="54"/>
      <c r="SG26" s="54"/>
      <c r="SH26" s="54"/>
      <c r="SI26" s="54"/>
      <c r="SJ26" s="54"/>
      <c r="SK26" s="54"/>
      <c r="SL26" s="54"/>
      <c r="SM26" s="54"/>
      <c r="SN26" s="54"/>
      <c r="SO26" s="54"/>
      <c r="SP26" s="54"/>
      <c r="SQ26" s="54"/>
      <c r="SR26" s="54"/>
      <c r="SS26" s="54"/>
      <c r="ST26" s="54"/>
      <c r="SU26" s="54"/>
      <c r="SV26" s="54"/>
      <c r="SW26" s="54"/>
      <c r="SX26" s="54"/>
      <c r="SY26" s="54"/>
      <c r="SZ26" s="54"/>
      <c r="TA26" s="54"/>
      <c r="TB26" s="54"/>
      <c r="TC26" s="54"/>
      <c r="TD26" s="54"/>
      <c r="TE26" s="54"/>
      <c r="TF26" s="54"/>
      <c r="TG26" s="54"/>
      <c r="TH26" s="54"/>
      <c r="TI26" s="54"/>
      <c r="TJ26" s="54"/>
      <c r="TK26" s="54"/>
      <c r="TL26" s="54"/>
      <c r="TM26" s="54"/>
      <c r="TN26" s="54"/>
      <c r="TO26" s="54"/>
      <c r="TP26" s="54"/>
      <c r="TQ26" s="54"/>
      <c r="TR26" s="54"/>
      <c r="TS26" s="54"/>
      <c r="TT26" s="54"/>
      <c r="TU26" s="54"/>
      <c r="TV26" s="54"/>
      <c r="TW26" s="54"/>
      <c r="TX26" s="54"/>
      <c r="TY26" s="54"/>
      <c r="TZ26" s="54"/>
      <c r="UA26" s="54"/>
      <c r="UB26" s="54"/>
      <c r="UC26" s="54"/>
      <c r="UD26" s="54"/>
      <c r="UE26" s="54"/>
      <c r="UF26" s="54"/>
      <c r="UG26" s="54"/>
      <c r="UH26" s="54"/>
      <c r="UI26" s="54"/>
      <c r="UJ26" s="54"/>
      <c r="UK26" s="54"/>
      <c r="UL26" s="54"/>
      <c r="UM26" s="54"/>
      <c r="UN26" s="54"/>
      <c r="UO26" s="54"/>
      <c r="UP26" s="54"/>
      <c r="UQ26" s="54"/>
      <c r="UR26" s="54"/>
      <c r="US26" s="54"/>
      <c r="UT26" s="54"/>
      <c r="UU26" s="54"/>
      <c r="UV26" s="54"/>
      <c r="UW26" s="54"/>
      <c r="UX26" s="54"/>
      <c r="UY26" s="54"/>
      <c r="UZ26" s="54"/>
      <c r="VA26" s="54"/>
      <c r="VB26" s="54"/>
      <c r="VC26" s="54"/>
      <c r="VD26" s="54"/>
      <c r="VE26" s="54"/>
      <c r="VF26" s="54"/>
      <c r="VG26" s="54"/>
      <c r="VH26" s="54"/>
      <c r="VI26" s="54"/>
      <c r="VJ26" s="54"/>
      <c r="VK26" s="54"/>
      <c r="VL26" s="54"/>
      <c r="VM26" s="54"/>
      <c r="VN26" s="54"/>
      <c r="VO26" s="54"/>
      <c r="VP26" s="54"/>
      <c r="VQ26" s="54"/>
      <c r="VR26" s="54"/>
      <c r="VS26" s="54"/>
      <c r="VT26" s="54"/>
      <c r="VU26" s="54"/>
      <c r="VV26" s="54"/>
      <c r="VW26" s="54"/>
      <c r="VX26" s="54"/>
      <c r="VY26" s="54"/>
      <c r="VZ26" s="54"/>
      <c r="WA26" s="54"/>
      <c r="WB26" s="54"/>
      <c r="WC26" s="54"/>
      <c r="WD26" s="54"/>
      <c r="WE26" s="54"/>
      <c r="WF26" s="54"/>
      <c r="WG26" s="54"/>
      <c r="WH26" s="54"/>
      <c r="WI26" s="54"/>
      <c r="WJ26" s="54"/>
      <c r="WK26" s="54"/>
      <c r="WL26" s="54"/>
      <c r="WM26" s="54"/>
      <c r="WN26" s="54"/>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row>
    <row r="27" spans="1:963" s="60" customFormat="1" ht="28.15" customHeight="1" x14ac:dyDescent="0.3">
      <c r="A27" s="63">
        <v>9872</v>
      </c>
      <c r="B27" s="64" t="s">
        <v>114</v>
      </c>
      <c r="C27" s="30">
        <v>45381</v>
      </c>
      <c r="D27" s="67">
        <v>7.2590673575129534</v>
      </c>
      <c r="E27" s="67">
        <v>7.791666666666667</v>
      </c>
      <c r="F27" s="67">
        <v>6.3886010362694297</v>
      </c>
      <c r="G27" s="67">
        <v>7.290322580645161</v>
      </c>
      <c r="H27" s="67">
        <v>7.2941176470588234</v>
      </c>
      <c r="I27" s="67">
        <v>7.703125</v>
      </c>
      <c r="J27" s="67">
        <v>7.427807486631016</v>
      </c>
      <c r="K27" s="67">
        <v>5.9</v>
      </c>
      <c r="L27" s="67">
        <v>7.596774193548387</v>
      </c>
      <c r="M27" s="67">
        <v>7.166666666666667</v>
      </c>
      <c r="N27" s="67">
        <v>7.6114285714285712</v>
      </c>
      <c r="O27" s="67">
        <v>8.2978723404255312</v>
      </c>
      <c r="P27" s="67">
        <v>7.5106382978723403</v>
      </c>
      <c r="Q27" s="69">
        <v>7.5165737632413556</v>
      </c>
      <c r="R27" s="68"/>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61"/>
      <c r="AT27" s="61"/>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row>
    <row r="28" spans="1:963" s="60" customFormat="1" ht="28.15" customHeight="1" x14ac:dyDescent="0.3">
      <c r="A28" s="63">
        <v>9868</v>
      </c>
      <c r="B28" s="64" t="s">
        <v>115</v>
      </c>
      <c r="C28" s="30">
        <v>45381</v>
      </c>
      <c r="D28" s="67">
        <v>7.5263157894736841</v>
      </c>
      <c r="E28" s="67">
        <v>7.8</v>
      </c>
      <c r="F28" s="67">
        <v>6.4186046511627906</v>
      </c>
      <c r="G28" s="67">
        <v>7.5190839694656493</v>
      </c>
      <c r="H28" s="67">
        <v>7.5530303030303028</v>
      </c>
      <c r="I28" s="67">
        <v>7.6766917293233083</v>
      </c>
      <c r="J28" s="67">
        <v>7.4682539682539684</v>
      </c>
      <c r="K28" s="67">
        <v>5.8492063492063489</v>
      </c>
      <c r="L28" s="67">
        <v>7.7244094488188972</v>
      </c>
      <c r="M28" s="67">
        <v>7.3571428571428568</v>
      </c>
      <c r="N28" s="67">
        <v>7.6578947368421053</v>
      </c>
      <c r="O28" s="67">
        <v>8.0625</v>
      </c>
      <c r="P28" s="67">
        <v>7.6141732283464565</v>
      </c>
      <c r="Q28" s="69">
        <v>7.5944305803373382</v>
      </c>
      <c r="R28" s="68"/>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61"/>
      <c r="AT28" s="61"/>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row>
    <row r="29" spans="1:963" s="60" customFormat="1" ht="28.15" customHeight="1" x14ac:dyDescent="0.3">
      <c r="A29" s="63">
        <v>9875</v>
      </c>
      <c r="B29" s="64" t="s">
        <v>116</v>
      </c>
      <c r="C29" s="30">
        <v>45381</v>
      </c>
      <c r="D29" s="67">
        <v>7.4891518737672582</v>
      </c>
      <c r="E29" s="67">
        <v>7.6866267465069864</v>
      </c>
      <c r="F29" s="67">
        <v>6.4171779141104297</v>
      </c>
      <c r="G29" s="67">
        <v>7.4195519348268837</v>
      </c>
      <c r="H29" s="67">
        <v>7.4578313253012052</v>
      </c>
      <c r="I29" s="67">
        <v>7.719758064516129</v>
      </c>
      <c r="J29" s="67">
        <v>7.6108786610878658</v>
      </c>
      <c r="K29" s="67">
        <v>5.9852941176470589</v>
      </c>
      <c r="L29" s="67">
        <v>7.70020964360587</v>
      </c>
      <c r="M29" s="67">
        <v>7.479166666666667</v>
      </c>
      <c r="N29" s="67">
        <v>7.671875</v>
      </c>
      <c r="O29" s="67">
        <v>7.9300411522633745</v>
      </c>
      <c r="P29" s="67">
        <v>7.5441478439425049</v>
      </c>
      <c r="Q29" s="69">
        <v>7.5845079350747504</v>
      </c>
      <c r="R29" s="68"/>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61"/>
      <c r="AT29" s="61"/>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row>
    <row r="30" spans="1:963" s="60" customFormat="1" ht="28.15" customHeight="1" x14ac:dyDescent="0.3">
      <c r="A30" s="63">
        <v>9876</v>
      </c>
      <c r="B30" s="64" t="s">
        <v>235</v>
      </c>
      <c r="C30" s="30">
        <v>45381</v>
      </c>
      <c r="D30" s="67">
        <v>7.5523809523809522</v>
      </c>
      <c r="E30" s="67">
        <v>7.784126984126984</v>
      </c>
      <c r="F30" s="67">
        <v>6.5</v>
      </c>
      <c r="G30" s="67">
        <v>7.5672131147540984</v>
      </c>
      <c r="H30" s="67">
        <v>7.5097402597402594</v>
      </c>
      <c r="I30" s="67">
        <v>7.7770700636942678</v>
      </c>
      <c r="J30" s="67">
        <v>7.6040955631399321</v>
      </c>
      <c r="K30" s="67">
        <v>6</v>
      </c>
      <c r="L30" s="67">
        <v>7.7781569965870307</v>
      </c>
      <c r="M30" s="67">
        <v>7.5410958904109586</v>
      </c>
      <c r="N30" s="67">
        <v>7.5888888888888886</v>
      </c>
      <c r="O30" s="67">
        <v>7.9966216216216219</v>
      </c>
      <c r="P30" s="67">
        <v>7.5627118644067792</v>
      </c>
      <c r="Q30" s="69">
        <v>7.6342801221341485</v>
      </c>
      <c r="R30" s="68"/>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61"/>
      <c r="AT30" s="61"/>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row>
    <row r="31" spans="1:963" s="60" customFormat="1" ht="28.15" customHeight="1" thickBot="1" x14ac:dyDescent="0.35">
      <c r="A31" s="65">
        <v>9870</v>
      </c>
      <c r="B31" s="66" t="s">
        <v>233</v>
      </c>
      <c r="C31" s="78">
        <v>45381</v>
      </c>
      <c r="D31" s="79">
        <v>7.83587786259542</v>
      </c>
      <c r="E31" s="79">
        <v>7.9087301587301591</v>
      </c>
      <c r="F31" s="79">
        <v>6.4761904761904763</v>
      </c>
      <c r="G31" s="79">
        <v>7.5177865612648223</v>
      </c>
      <c r="H31" s="79">
        <v>7.3280000000000003</v>
      </c>
      <c r="I31" s="79">
        <v>7.79296875</v>
      </c>
      <c r="J31" s="79">
        <v>7.8464730290456428</v>
      </c>
      <c r="K31" s="79">
        <v>6.0269709543568464</v>
      </c>
      <c r="L31" s="79">
        <v>7.9205020920502092</v>
      </c>
      <c r="M31" s="79">
        <v>8.017094017094017</v>
      </c>
      <c r="N31" s="79">
        <v>7.5668202764976957</v>
      </c>
      <c r="O31" s="79">
        <v>8.1701244813278002</v>
      </c>
      <c r="P31" s="79">
        <v>7.8833333333333337</v>
      </c>
      <c r="Q31" s="80">
        <v>7.7480632694806939</v>
      </c>
      <c r="R31" s="81"/>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61"/>
      <c r="AT31" s="61"/>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row>
  </sheetData>
  <sheetProtection selectLockedCells="1" selectUnlockedCells="1"/>
  <autoFilter ref="A1:R31" xr:uid="{D6D35722-BFD9-452D-BABF-E0A059346CCE}"/>
  <conditionalFormatting sqref="A2:A26">
    <cfRule type="duplicateValues" dxfId="26" priority="2616"/>
    <cfRule type="duplicateValues" dxfId="25" priority="2617"/>
  </conditionalFormatting>
  <conditionalFormatting sqref="A27:A31">
    <cfRule type="duplicateValues" dxfId="24" priority="2747"/>
    <cfRule type="duplicateValues" dxfId="23" priority="2748"/>
    <cfRule type="duplicateValues" dxfId="22" priority="2749"/>
  </conditionalFormatting>
  <conditionalFormatting sqref="B2">
    <cfRule type="duplicateValues" dxfId="21" priority="1644"/>
  </conditionalFormatting>
  <conditionalFormatting sqref="B3:B31">
    <cfRule type="duplicateValues" dxfId="20" priority="2659"/>
    <cfRule type="duplicateValues" dxfId="19" priority="2660"/>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158F-F58B-47B7-A359-7116A3FBF5FB}">
  <dimension ref="A1:AKB31"/>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C2" sqref="C2"/>
    </sheetView>
  </sheetViews>
  <sheetFormatPr defaultColWidth="18.140625" defaultRowHeight="16.5" x14ac:dyDescent="0.3"/>
  <cols>
    <col min="1" max="1" width="18.7109375" style="53" customWidth="1"/>
    <col min="2" max="2" width="70.7109375" style="60" customWidth="1"/>
    <col min="3" max="3" width="18.7109375" style="60" customWidth="1"/>
    <col min="4" max="16" width="12.7109375" style="60" customWidth="1"/>
    <col min="17" max="18" width="12.7109375" style="54" customWidth="1"/>
    <col min="19" max="44" width="18.140625" style="54"/>
    <col min="45" max="964" width="18.140625" style="60"/>
    <col min="965" max="16384" width="18.140625" style="54"/>
  </cols>
  <sheetData>
    <row r="1" spans="1:963" s="60" customFormat="1" ht="49.9" customHeight="1" thickBot="1" x14ac:dyDescent="0.35">
      <c r="A1" s="57" t="s">
        <v>6</v>
      </c>
      <c r="B1" s="58" t="s">
        <v>7</v>
      </c>
      <c r="C1" s="58" t="s">
        <v>2</v>
      </c>
      <c r="D1" s="59">
        <v>1</v>
      </c>
      <c r="E1" s="59">
        <v>2</v>
      </c>
      <c r="F1" s="59">
        <v>3</v>
      </c>
      <c r="G1" s="59">
        <v>4</v>
      </c>
      <c r="H1" s="59">
        <v>5</v>
      </c>
      <c r="I1" s="59">
        <v>6</v>
      </c>
      <c r="J1" s="59">
        <v>7</v>
      </c>
      <c r="K1" s="59">
        <v>8</v>
      </c>
      <c r="L1" s="59">
        <v>9</v>
      </c>
      <c r="M1" s="59">
        <v>10</v>
      </c>
      <c r="N1" s="59">
        <v>11</v>
      </c>
      <c r="O1" s="59">
        <v>12</v>
      </c>
      <c r="P1" s="59">
        <v>13</v>
      </c>
      <c r="Q1" s="250" t="s">
        <v>87</v>
      </c>
      <c r="R1" s="62" t="s">
        <v>88</v>
      </c>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c r="WL1" s="54"/>
      <c r="WM1" s="54"/>
      <c r="WN1" s="54"/>
      <c r="WO1" s="54"/>
      <c r="WP1" s="54"/>
      <c r="WQ1" s="54"/>
      <c r="WR1" s="54"/>
      <c r="WS1" s="54"/>
      <c r="WT1" s="54"/>
      <c r="WU1" s="54"/>
      <c r="WV1" s="54"/>
      <c r="WW1" s="54"/>
      <c r="WX1" s="54"/>
      <c r="WY1" s="54"/>
      <c r="WZ1" s="54"/>
      <c r="XA1" s="54"/>
      <c r="XB1" s="54"/>
      <c r="XC1" s="54"/>
      <c r="XD1" s="54"/>
      <c r="XE1" s="54"/>
      <c r="XF1" s="54"/>
      <c r="XG1" s="54"/>
      <c r="XH1" s="54"/>
      <c r="XI1" s="54"/>
      <c r="XJ1" s="54"/>
      <c r="XK1" s="54"/>
      <c r="XL1" s="54"/>
      <c r="XM1" s="54"/>
      <c r="XN1" s="54"/>
      <c r="XO1" s="54"/>
      <c r="XP1" s="54"/>
      <c r="XQ1" s="54"/>
      <c r="XR1" s="54"/>
      <c r="XS1" s="54"/>
      <c r="XT1" s="54"/>
      <c r="XU1" s="54"/>
      <c r="XV1" s="54"/>
      <c r="XW1" s="54"/>
      <c r="XX1" s="54"/>
      <c r="XY1" s="54"/>
      <c r="XZ1" s="54"/>
      <c r="YA1" s="54"/>
      <c r="YB1" s="54"/>
      <c r="YC1" s="54"/>
      <c r="YD1" s="54"/>
      <c r="YE1" s="54"/>
      <c r="YF1" s="54"/>
      <c r="YG1" s="54"/>
      <c r="YH1" s="54"/>
      <c r="YI1" s="54"/>
      <c r="YJ1" s="54"/>
      <c r="YK1" s="54"/>
      <c r="YL1" s="54"/>
      <c r="YM1" s="54"/>
      <c r="YN1" s="54"/>
      <c r="YO1" s="54"/>
      <c r="YP1" s="54"/>
      <c r="YQ1" s="54"/>
      <c r="YR1" s="54"/>
      <c r="YS1" s="54"/>
      <c r="YT1" s="54"/>
      <c r="YU1" s="54"/>
      <c r="YV1" s="54"/>
      <c r="YW1" s="54"/>
      <c r="YX1" s="54"/>
      <c r="YY1" s="54"/>
      <c r="YZ1" s="54"/>
      <c r="ZA1" s="54"/>
      <c r="ZB1" s="54"/>
      <c r="ZC1" s="54"/>
      <c r="ZD1" s="54"/>
      <c r="ZE1" s="54"/>
      <c r="ZF1" s="54"/>
      <c r="ZG1" s="54"/>
      <c r="ZH1" s="54"/>
      <c r="ZI1" s="54"/>
      <c r="ZJ1" s="54"/>
      <c r="ZK1" s="54"/>
      <c r="ZL1" s="54"/>
      <c r="ZM1" s="54"/>
      <c r="ZN1" s="54"/>
      <c r="ZO1" s="54"/>
      <c r="ZP1" s="54"/>
      <c r="ZQ1" s="54"/>
      <c r="ZR1" s="54"/>
      <c r="ZS1" s="54"/>
      <c r="ZT1" s="54"/>
      <c r="ZU1" s="54"/>
      <c r="ZV1" s="54"/>
      <c r="ZW1" s="54"/>
      <c r="ZX1" s="54"/>
      <c r="ZY1" s="54"/>
      <c r="ZZ1" s="54"/>
      <c r="AAA1" s="54"/>
      <c r="AAB1" s="54"/>
      <c r="AAC1" s="54"/>
      <c r="AAD1" s="54"/>
      <c r="AAE1" s="54"/>
      <c r="AAF1" s="54"/>
      <c r="AAG1" s="54"/>
      <c r="AAH1" s="54"/>
      <c r="AAI1" s="54"/>
      <c r="AAJ1" s="54"/>
      <c r="AAK1" s="54"/>
      <c r="AAL1" s="54"/>
      <c r="AAM1" s="54"/>
      <c r="AAN1" s="54"/>
      <c r="AAO1" s="54"/>
      <c r="AAP1" s="54"/>
      <c r="AAQ1" s="54"/>
      <c r="AAR1" s="54"/>
      <c r="AAS1" s="54"/>
      <c r="AAT1" s="54"/>
      <c r="AAU1" s="54"/>
      <c r="AAV1" s="54"/>
      <c r="AAW1" s="54"/>
      <c r="AAX1" s="54"/>
      <c r="AAY1" s="54"/>
      <c r="AAZ1" s="54"/>
      <c r="ABA1" s="54"/>
      <c r="ABB1" s="54"/>
      <c r="ABC1" s="54"/>
      <c r="ABD1" s="54"/>
      <c r="ABE1" s="54"/>
      <c r="ABF1" s="54"/>
      <c r="ABG1" s="54"/>
      <c r="ABH1" s="54"/>
      <c r="ABI1" s="54"/>
      <c r="ABJ1" s="54"/>
      <c r="ABK1" s="54"/>
      <c r="ABL1" s="54"/>
      <c r="ABM1" s="54"/>
      <c r="ABN1" s="54"/>
      <c r="ABO1" s="54"/>
      <c r="ABP1" s="54"/>
      <c r="ABQ1" s="54"/>
      <c r="ABR1" s="54"/>
      <c r="ABS1" s="54"/>
      <c r="ABT1" s="54"/>
      <c r="ABU1" s="54"/>
      <c r="ABV1" s="54"/>
      <c r="ABW1" s="54"/>
      <c r="ABX1" s="54"/>
      <c r="ABY1" s="54"/>
      <c r="ABZ1" s="54"/>
      <c r="ACA1" s="54"/>
      <c r="ACB1" s="54"/>
      <c r="ACC1" s="54"/>
      <c r="ACD1" s="54"/>
      <c r="ACE1" s="54"/>
      <c r="ACF1" s="54"/>
      <c r="ACG1" s="54"/>
      <c r="ACH1" s="54"/>
      <c r="ACI1" s="54"/>
      <c r="ACJ1" s="54"/>
      <c r="ACK1" s="54"/>
      <c r="ACL1" s="54"/>
      <c r="ACM1" s="54"/>
      <c r="ACN1" s="54"/>
      <c r="ACO1" s="54"/>
      <c r="ACP1" s="54"/>
      <c r="ACQ1" s="54"/>
      <c r="ACR1" s="54"/>
      <c r="ACS1" s="54"/>
      <c r="ACT1" s="54"/>
      <c r="ACU1" s="54"/>
      <c r="ACV1" s="54"/>
      <c r="ACW1" s="54"/>
      <c r="ACX1" s="54"/>
      <c r="ACY1" s="54"/>
      <c r="ACZ1" s="54"/>
      <c r="ADA1" s="54"/>
      <c r="ADB1" s="54"/>
      <c r="ADC1" s="54"/>
      <c r="ADD1" s="54"/>
      <c r="ADE1" s="54"/>
      <c r="ADF1" s="54"/>
      <c r="ADG1" s="54"/>
      <c r="ADH1" s="54"/>
      <c r="ADI1" s="54"/>
      <c r="ADJ1" s="54"/>
      <c r="ADK1" s="54"/>
      <c r="ADL1" s="54"/>
      <c r="ADM1" s="54"/>
      <c r="ADN1" s="54"/>
      <c r="ADO1" s="54"/>
      <c r="ADP1" s="54"/>
      <c r="ADQ1" s="54"/>
      <c r="ADR1" s="54"/>
      <c r="ADS1" s="54"/>
      <c r="ADT1" s="54"/>
      <c r="ADU1" s="54"/>
      <c r="ADV1" s="54"/>
      <c r="ADW1" s="54"/>
      <c r="ADX1" s="54"/>
      <c r="ADY1" s="54"/>
      <c r="ADZ1" s="54"/>
      <c r="AEA1" s="54"/>
      <c r="AEB1" s="54"/>
      <c r="AEC1" s="54"/>
      <c r="AED1" s="54"/>
      <c r="AEE1" s="54"/>
      <c r="AEF1" s="54"/>
      <c r="AEG1" s="54"/>
      <c r="AEH1" s="54"/>
      <c r="AEI1" s="54"/>
      <c r="AEJ1" s="54"/>
      <c r="AEK1" s="54"/>
      <c r="AEL1" s="54"/>
      <c r="AEM1" s="54"/>
      <c r="AEN1" s="54"/>
      <c r="AEO1" s="54"/>
      <c r="AEP1" s="54"/>
      <c r="AEQ1" s="54"/>
      <c r="AER1" s="54"/>
      <c r="AES1" s="54"/>
      <c r="AET1" s="54"/>
      <c r="AEU1" s="54"/>
      <c r="AEV1" s="54"/>
      <c r="AEW1" s="54"/>
      <c r="AEX1" s="54"/>
      <c r="AEY1" s="54"/>
      <c r="AEZ1" s="54"/>
      <c r="AFA1" s="54"/>
      <c r="AFB1" s="54"/>
      <c r="AFC1" s="54"/>
      <c r="AFD1" s="54"/>
      <c r="AFE1" s="54"/>
      <c r="AFF1" s="54"/>
      <c r="AFG1" s="54"/>
      <c r="AFH1" s="54"/>
      <c r="AFI1" s="54"/>
      <c r="AFJ1" s="54"/>
      <c r="AFK1" s="54"/>
      <c r="AFL1" s="54"/>
      <c r="AFM1" s="54"/>
      <c r="AFN1" s="54"/>
      <c r="AFO1" s="54"/>
      <c r="AFP1" s="54"/>
      <c r="AFQ1" s="54"/>
      <c r="AFR1" s="54"/>
      <c r="AFS1" s="54"/>
      <c r="AFT1" s="54"/>
      <c r="AFU1" s="54"/>
      <c r="AFV1" s="54"/>
      <c r="AFW1" s="54"/>
      <c r="AFX1" s="54"/>
      <c r="AFY1" s="54"/>
      <c r="AFZ1" s="54"/>
      <c r="AGA1" s="54"/>
      <c r="AGB1" s="54"/>
      <c r="AGC1" s="54"/>
      <c r="AGD1" s="54"/>
      <c r="AGE1" s="54"/>
      <c r="AGF1" s="54"/>
      <c r="AGG1" s="54"/>
      <c r="AGH1" s="54"/>
      <c r="AGI1" s="54"/>
      <c r="AGJ1" s="54"/>
      <c r="AGK1" s="54"/>
      <c r="AGL1" s="54"/>
      <c r="AGM1" s="54"/>
      <c r="AGN1" s="54"/>
      <c r="AGO1" s="54"/>
      <c r="AGP1" s="54"/>
      <c r="AGQ1" s="54"/>
      <c r="AGR1" s="54"/>
      <c r="AGS1" s="54"/>
      <c r="AGT1" s="54"/>
      <c r="AGU1" s="54"/>
      <c r="AGV1" s="54"/>
      <c r="AGW1" s="54"/>
      <c r="AGX1" s="54"/>
      <c r="AGY1" s="54"/>
      <c r="AGZ1" s="54"/>
      <c r="AHA1" s="54"/>
      <c r="AHB1" s="54"/>
      <c r="AHC1" s="54"/>
      <c r="AHD1" s="54"/>
      <c r="AHE1" s="54"/>
      <c r="AHF1" s="54"/>
      <c r="AHG1" s="54"/>
      <c r="AHH1" s="54"/>
      <c r="AHI1" s="54"/>
      <c r="AHJ1" s="54"/>
      <c r="AHK1" s="54"/>
      <c r="AHL1" s="54"/>
      <c r="AHM1" s="54"/>
      <c r="AHN1" s="54"/>
      <c r="AHO1" s="54"/>
      <c r="AHP1" s="54"/>
      <c r="AHQ1" s="54"/>
      <c r="AHR1" s="54"/>
      <c r="AHS1" s="54"/>
      <c r="AHT1" s="54"/>
      <c r="AHU1" s="54"/>
      <c r="AHV1" s="54"/>
      <c r="AHW1" s="54"/>
      <c r="AHX1" s="54"/>
      <c r="AHY1" s="54"/>
      <c r="AHZ1" s="54"/>
      <c r="AIA1" s="54"/>
      <c r="AIB1" s="54"/>
      <c r="AIC1" s="54"/>
      <c r="AID1" s="54"/>
      <c r="AIE1" s="54"/>
      <c r="AIF1" s="54"/>
      <c r="AIG1" s="54"/>
      <c r="AIH1" s="54"/>
      <c r="AII1" s="54"/>
      <c r="AIJ1" s="54"/>
      <c r="AIK1" s="54"/>
      <c r="AIL1" s="54"/>
      <c r="AIM1" s="54"/>
      <c r="AIN1" s="54"/>
      <c r="AIO1" s="54"/>
      <c r="AIP1" s="54"/>
      <c r="AIQ1" s="54"/>
      <c r="AIR1" s="54"/>
      <c r="AIS1" s="54"/>
      <c r="AIT1" s="54"/>
      <c r="AIU1" s="54"/>
      <c r="AIV1" s="54"/>
      <c r="AIW1" s="54"/>
      <c r="AIX1" s="54"/>
      <c r="AIY1" s="54"/>
      <c r="AIZ1" s="54"/>
      <c r="AJA1" s="54"/>
      <c r="AJB1" s="54"/>
      <c r="AJC1" s="54"/>
      <c r="AJD1" s="54"/>
      <c r="AJE1" s="54"/>
      <c r="AJF1" s="54"/>
      <c r="AJG1" s="54"/>
      <c r="AJH1" s="54"/>
      <c r="AJI1" s="54"/>
      <c r="AJJ1" s="54"/>
      <c r="AJK1" s="54"/>
      <c r="AJL1" s="54"/>
      <c r="AJM1" s="54"/>
      <c r="AJN1" s="54"/>
      <c r="AJO1" s="54"/>
      <c r="AJP1" s="54"/>
      <c r="AJQ1" s="54"/>
      <c r="AJR1" s="54"/>
      <c r="AJS1" s="54"/>
      <c r="AJT1" s="54"/>
      <c r="AJU1" s="54"/>
      <c r="AJV1" s="54"/>
      <c r="AJW1" s="54"/>
      <c r="AJX1" s="54"/>
      <c r="AJY1" s="54"/>
      <c r="AJZ1" s="54"/>
      <c r="AKA1" s="54"/>
    </row>
    <row r="2" spans="1:963" s="60" customFormat="1" ht="28.15" customHeight="1" x14ac:dyDescent="0.3">
      <c r="A2" s="63">
        <v>2900</v>
      </c>
      <c r="B2" s="72" t="s">
        <v>70</v>
      </c>
      <c r="C2" s="71">
        <v>45015</v>
      </c>
      <c r="D2" s="73" t="s">
        <v>318</v>
      </c>
      <c r="E2" s="73" t="s">
        <v>318</v>
      </c>
      <c r="F2" s="73" t="s">
        <v>318</v>
      </c>
      <c r="G2" s="73" t="s">
        <v>318</v>
      </c>
      <c r="H2" s="73" t="s">
        <v>318</v>
      </c>
      <c r="I2" s="73" t="s">
        <v>318</v>
      </c>
      <c r="J2" s="73" t="s">
        <v>318</v>
      </c>
      <c r="K2" s="73" t="s">
        <v>318</v>
      </c>
      <c r="L2" s="73" t="s">
        <v>318</v>
      </c>
      <c r="M2" s="73" t="s">
        <v>318</v>
      </c>
      <c r="N2" s="73" t="s">
        <v>318</v>
      </c>
      <c r="O2" s="73" t="s">
        <v>318</v>
      </c>
      <c r="P2" s="73" t="s">
        <v>318</v>
      </c>
      <c r="Q2" s="74">
        <v>6.8</v>
      </c>
      <c r="R2" s="75"/>
      <c r="S2" s="54"/>
      <c r="T2" s="54"/>
      <c r="U2" s="54"/>
      <c r="V2" s="54"/>
      <c r="W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row>
    <row r="3" spans="1:963" s="60" customFormat="1" ht="28.15" customHeight="1" x14ac:dyDescent="0.3">
      <c r="A3" s="63">
        <v>9850</v>
      </c>
      <c r="B3" s="64" t="s">
        <v>111</v>
      </c>
      <c r="C3" s="30">
        <v>45015</v>
      </c>
      <c r="D3" s="67">
        <v>7.1642857142857146</v>
      </c>
      <c r="E3" s="67">
        <v>6.8</v>
      </c>
      <c r="F3" s="67">
        <v>6.0631628144119647</v>
      </c>
      <c r="G3" s="67">
        <v>7.0869999999999997</v>
      </c>
      <c r="H3" s="67">
        <v>8</v>
      </c>
      <c r="I3" s="67">
        <v>7.3178011794439755</v>
      </c>
      <c r="J3" s="67">
        <v>7.1446965652251286</v>
      </c>
      <c r="K3" s="67">
        <v>5.5614412811387899</v>
      </c>
      <c r="L3" s="67">
        <v>7.3544772117962465</v>
      </c>
      <c r="M3" s="67">
        <v>6.6</v>
      </c>
      <c r="N3" s="67">
        <v>7.2290799127503469</v>
      </c>
      <c r="O3" s="67">
        <v>7.6220656028368792</v>
      </c>
      <c r="P3" s="67">
        <v>7.244194122885129</v>
      </c>
      <c r="Q3" s="69">
        <f>AVERAGE(D3:P3)</f>
        <v>7.0144772619057063</v>
      </c>
      <c r="R3" s="68"/>
      <c r="S3" s="54"/>
      <c r="T3" s="54"/>
      <c r="U3" s="54"/>
      <c r="V3" s="54"/>
      <c r="W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c r="AEA3" s="54"/>
      <c r="AEB3" s="54"/>
      <c r="AEC3" s="54"/>
      <c r="AED3" s="54"/>
      <c r="AEE3" s="54"/>
      <c r="AEF3" s="54"/>
      <c r="AEG3" s="54"/>
      <c r="AEH3" s="54"/>
      <c r="AEI3" s="54"/>
      <c r="AEJ3" s="54"/>
      <c r="AEK3" s="54"/>
      <c r="AEL3" s="54"/>
      <c r="AEM3" s="54"/>
      <c r="AEN3" s="54"/>
      <c r="AEO3" s="54"/>
      <c r="AEP3" s="54"/>
      <c r="AEQ3" s="54"/>
      <c r="AER3" s="54"/>
      <c r="AES3" s="54"/>
      <c r="AET3" s="54"/>
      <c r="AEU3" s="54"/>
      <c r="AEV3" s="54"/>
      <c r="AEW3" s="54"/>
      <c r="AEX3" s="54"/>
      <c r="AEY3" s="54"/>
      <c r="AEZ3" s="54"/>
      <c r="AFA3" s="54"/>
      <c r="AFB3" s="54"/>
      <c r="AFC3" s="54"/>
      <c r="AFD3" s="54"/>
      <c r="AFE3" s="54"/>
      <c r="AFF3" s="54"/>
      <c r="AFG3" s="54"/>
      <c r="AFH3" s="54"/>
      <c r="AFI3" s="54"/>
      <c r="AFJ3" s="54"/>
      <c r="AFK3" s="54"/>
      <c r="AFL3" s="54"/>
      <c r="AFM3" s="54"/>
      <c r="AFN3" s="54"/>
      <c r="AFO3" s="54"/>
      <c r="AFP3" s="54"/>
      <c r="AFQ3" s="54"/>
      <c r="AFR3" s="54"/>
      <c r="AFS3" s="54"/>
      <c r="AFT3" s="54"/>
      <c r="AFU3" s="54"/>
      <c r="AFV3" s="54"/>
      <c r="AFW3" s="54"/>
      <c r="AFX3" s="54"/>
      <c r="AFY3" s="54"/>
      <c r="AFZ3" s="54"/>
      <c r="AGA3" s="54"/>
      <c r="AGB3" s="54"/>
      <c r="AGC3" s="54"/>
      <c r="AGD3" s="54"/>
      <c r="AGE3" s="54"/>
      <c r="AGF3" s="54"/>
      <c r="AGG3" s="54"/>
      <c r="AGH3" s="54"/>
      <c r="AGI3" s="54"/>
      <c r="AGJ3" s="54"/>
      <c r="AGK3" s="54"/>
      <c r="AGL3" s="54"/>
      <c r="AGM3" s="54"/>
      <c r="AGN3" s="54"/>
      <c r="AGO3" s="54"/>
      <c r="AGP3" s="54"/>
      <c r="AGQ3" s="54"/>
      <c r="AGR3" s="54"/>
      <c r="AGS3" s="54"/>
      <c r="AGT3" s="54"/>
      <c r="AGU3" s="54"/>
      <c r="AGV3" s="54"/>
      <c r="AGW3" s="54"/>
      <c r="AGX3" s="54"/>
      <c r="AGY3" s="54"/>
      <c r="AGZ3" s="54"/>
      <c r="AHA3" s="54"/>
      <c r="AHB3" s="54"/>
      <c r="AHC3" s="54"/>
      <c r="AHD3" s="54"/>
      <c r="AHE3" s="54"/>
      <c r="AHF3" s="54"/>
      <c r="AHG3" s="54"/>
      <c r="AHH3" s="54"/>
      <c r="AHI3" s="54"/>
      <c r="AHJ3" s="54"/>
      <c r="AHK3" s="54"/>
      <c r="AHL3" s="54"/>
      <c r="AHM3" s="54"/>
      <c r="AHN3" s="54"/>
      <c r="AHO3" s="54"/>
      <c r="AHP3" s="54"/>
      <c r="AHQ3" s="54"/>
      <c r="AHR3" s="54"/>
      <c r="AHS3" s="54"/>
      <c r="AHT3" s="54"/>
      <c r="AHU3" s="54"/>
      <c r="AHV3" s="54"/>
      <c r="AHW3" s="54"/>
      <c r="AHX3" s="54"/>
      <c r="AHY3" s="54"/>
      <c r="AHZ3" s="54"/>
      <c r="AIA3" s="54"/>
      <c r="AIB3" s="54"/>
      <c r="AIC3" s="54"/>
      <c r="AID3" s="54"/>
      <c r="AIE3" s="54"/>
      <c r="AIF3" s="54"/>
      <c r="AIG3" s="54"/>
      <c r="AIH3" s="54"/>
      <c r="AII3" s="54"/>
      <c r="AIJ3" s="54"/>
      <c r="AIK3" s="54"/>
      <c r="AIL3" s="54"/>
      <c r="AIM3" s="54"/>
      <c r="AIN3" s="54"/>
      <c r="AIO3" s="54"/>
      <c r="AIP3" s="54"/>
      <c r="AIQ3" s="54"/>
      <c r="AIR3" s="54"/>
      <c r="AIS3" s="54"/>
      <c r="AIT3" s="54"/>
      <c r="AIU3" s="54"/>
      <c r="AIV3" s="54"/>
      <c r="AIW3" s="54"/>
      <c r="AIX3" s="54"/>
      <c r="AIY3" s="54"/>
      <c r="AIZ3" s="54"/>
      <c r="AJA3" s="54"/>
      <c r="AJB3" s="54"/>
      <c r="AJC3" s="54"/>
      <c r="AJD3" s="54"/>
      <c r="AJE3" s="54"/>
      <c r="AJF3" s="54"/>
      <c r="AJG3" s="54"/>
      <c r="AJH3" s="54"/>
      <c r="AJI3" s="54"/>
      <c r="AJJ3" s="54"/>
      <c r="AJK3" s="54"/>
      <c r="AJL3" s="54"/>
      <c r="AJM3" s="54"/>
      <c r="AJN3" s="54"/>
      <c r="AJO3" s="54"/>
      <c r="AJP3" s="54"/>
      <c r="AJQ3" s="54"/>
      <c r="AJR3" s="54"/>
      <c r="AJS3" s="54"/>
      <c r="AJT3" s="54"/>
      <c r="AJU3" s="54"/>
      <c r="AJV3" s="54"/>
      <c r="AJW3" s="54"/>
      <c r="AJX3" s="54"/>
      <c r="AJY3" s="54"/>
      <c r="AJZ3" s="54"/>
      <c r="AKA3" s="54"/>
    </row>
    <row r="4" spans="1:963" s="60" customFormat="1" ht="28.15" customHeight="1" x14ac:dyDescent="0.3">
      <c r="A4" s="63">
        <v>9851</v>
      </c>
      <c r="B4" s="64" t="s">
        <v>214</v>
      </c>
      <c r="C4" s="30">
        <v>45015</v>
      </c>
      <c r="D4" s="67">
        <v>7.3292270531400963</v>
      </c>
      <c r="E4" s="67">
        <v>7.5033898305084747</v>
      </c>
      <c r="F4" s="67">
        <v>6.145048701298701</v>
      </c>
      <c r="G4" s="67">
        <v>7.2926016260162605</v>
      </c>
      <c r="H4" s="67">
        <v>7.22</v>
      </c>
      <c r="I4" s="67">
        <v>7.4823954983922825</v>
      </c>
      <c r="J4" s="67">
        <v>7.336568457538994</v>
      </c>
      <c r="K4" s="67">
        <v>5.6758064516129032</v>
      </c>
      <c r="L4" s="67">
        <v>7.4501733102253027</v>
      </c>
      <c r="M4" s="67">
        <v>7.3546793760831886</v>
      </c>
      <c r="N4" s="67">
        <v>7.2433018867924526</v>
      </c>
      <c r="O4" s="67">
        <v>7.6274193548387084</v>
      </c>
      <c r="P4" s="67">
        <v>7.3264906303236801</v>
      </c>
      <c r="Q4" s="69">
        <v>7.3435411998639832</v>
      </c>
      <c r="R4" s="68"/>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61"/>
      <c r="AT4" s="61"/>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row>
    <row r="5" spans="1:963" s="60" customFormat="1" ht="28.15" customHeight="1" x14ac:dyDescent="0.3">
      <c r="A5" s="63">
        <v>9852</v>
      </c>
      <c r="B5" s="64" t="s">
        <v>215</v>
      </c>
      <c r="C5" s="30">
        <v>45015</v>
      </c>
      <c r="D5" s="67">
        <v>7.1508152173913047</v>
      </c>
      <c r="E5" s="67">
        <v>7.2697265624999998</v>
      </c>
      <c r="F5" s="67">
        <v>6.1144052044609669</v>
      </c>
      <c r="G5" s="67">
        <v>7.0919020715630881</v>
      </c>
      <c r="H5" s="67">
        <v>7.1329313543599255</v>
      </c>
      <c r="I5" s="67">
        <v>7.3106422018348622</v>
      </c>
      <c r="J5" s="67">
        <v>7.3175189393939393</v>
      </c>
      <c r="K5" s="67">
        <v>5.4961100569259962</v>
      </c>
      <c r="L5" s="67">
        <v>7.2790786948176587</v>
      </c>
      <c r="M5" s="67">
        <v>7.0987619047619042</v>
      </c>
      <c r="N5" s="67">
        <v>7.272071129707113</v>
      </c>
      <c r="O5" s="67">
        <v>7.6829222011385196</v>
      </c>
      <c r="P5" s="67">
        <v>7.2319656488549615</v>
      </c>
      <c r="Q5" s="69">
        <v>7.2238603391818366</v>
      </c>
      <c r="R5" s="68"/>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61"/>
      <c r="AT5" s="61"/>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row>
    <row r="6" spans="1:963" s="60" customFormat="1" ht="28.15" customHeight="1" x14ac:dyDescent="0.3">
      <c r="A6" s="63">
        <v>9853</v>
      </c>
      <c r="B6" s="64" t="s">
        <v>216</v>
      </c>
      <c r="C6" s="30">
        <v>45015</v>
      </c>
      <c r="D6" s="67">
        <v>7.4995041322314044</v>
      </c>
      <c r="E6" s="67">
        <v>7.7296928327645054</v>
      </c>
      <c r="F6" s="67">
        <v>6.4663559322033892</v>
      </c>
      <c r="G6" s="67">
        <v>7.4635897435897425</v>
      </c>
      <c r="H6" s="67">
        <v>7.4419354838709681</v>
      </c>
      <c r="I6" s="67">
        <v>7.7112040133779267</v>
      </c>
      <c r="J6" s="67">
        <v>7.4678697183098581</v>
      </c>
      <c r="K6" s="67">
        <v>5.9896126760563373</v>
      </c>
      <c r="L6" s="67">
        <v>7.6735915492957743</v>
      </c>
      <c r="M6" s="67">
        <v>7.4147584973166358</v>
      </c>
      <c r="N6" s="67">
        <v>7.5286127167630061</v>
      </c>
      <c r="O6" s="67">
        <v>7.9773286467486804</v>
      </c>
      <c r="P6" s="67">
        <v>7.5179012345679004</v>
      </c>
      <c r="Q6" s="69">
        <v>7.5670567944960894</v>
      </c>
      <c r="R6" s="68"/>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61"/>
      <c r="AT6" s="61"/>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row>
    <row r="7" spans="1:963" s="60" customFormat="1" ht="28.15" customHeight="1" x14ac:dyDescent="0.3">
      <c r="A7" s="63">
        <v>9854</v>
      </c>
      <c r="B7" s="64" t="s">
        <v>224</v>
      </c>
      <c r="C7" s="30">
        <v>45015</v>
      </c>
      <c r="D7" s="67">
        <v>7.4582089552238804</v>
      </c>
      <c r="E7" s="67">
        <v>7.7357142857142849</v>
      </c>
      <c r="F7" s="67">
        <v>5.9522727272727272</v>
      </c>
      <c r="G7" s="67">
        <v>7.0062499999999996</v>
      </c>
      <c r="H7" s="67">
        <v>6.8984615384615378</v>
      </c>
      <c r="I7" s="67">
        <v>7.2322580645161292</v>
      </c>
      <c r="J7" s="67">
        <v>7.2389999999999999</v>
      </c>
      <c r="K7" s="67">
        <v>5.625</v>
      </c>
      <c r="L7" s="67">
        <v>7.2704081632653059</v>
      </c>
      <c r="M7" s="67">
        <v>6.8019999999999996</v>
      </c>
      <c r="N7" s="67">
        <v>7.2686046511627902</v>
      </c>
      <c r="O7" s="67">
        <v>7.4479999999999995</v>
      </c>
      <c r="P7" s="67">
        <v>7.0765306122448974</v>
      </c>
      <c r="Q7" s="69">
        <v>7.1884314529856015</v>
      </c>
      <c r="R7" s="68"/>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61"/>
      <c r="AT7" s="61"/>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row>
    <row r="8" spans="1:963" s="60" customFormat="1" ht="28.15" customHeight="1" x14ac:dyDescent="0.3">
      <c r="A8" s="63">
        <v>9855</v>
      </c>
      <c r="B8" s="64" t="s">
        <v>225</v>
      </c>
      <c r="C8" s="30">
        <v>45015</v>
      </c>
      <c r="D8" s="67">
        <v>7.0907377049180322</v>
      </c>
      <c r="E8" s="67">
        <v>7.4335884353741495</v>
      </c>
      <c r="F8" s="67">
        <v>6.049240506329113</v>
      </c>
      <c r="G8" s="67">
        <v>7.0390325271059213</v>
      </c>
      <c r="H8" s="67">
        <v>7.1298223350253807</v>
      </c>
      <c r="I8" s="67">
        <v>7.3076313594662219</v>
      </c>
      <c r="J8" s="67">
        <v>6.81627088830255</v>
      </c>
      <c r="K8" s="67">
        <v>5.4949910554561709</v>
      </c>
      <c r="L8" s="67">
        <v>7.5012544802867378</v>
      </c>
      <c r="M8" s="67">
        <v>7.1224734042553193</v>
      </c>
      <c r="N8" s="67">
        <v>7.3211846318036278</v>
      </c>
      <c r="O8" s="67">
        <v>7.7342576028622529</v>
      </c>
      <c r="P8" s="67">
        <v>7.344001790510295</v>
      </c>
      <c r="Q8" s="69">
        <v>7.2268326348347598</v>
      </c>
      <c r="R8" s="68"/>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61"/>
      <c r="AT8" s="61"/>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row>
    <row r="9" spans="1:963" s="60" customFormat="1" ht="28.15" customHeight="1" x14ac:dyDescent="0.3">
      <c r="A9" s="63">
        <v>9856</v>
      </c>
      <c r="B9" s="64" t="s">
        <v>226</v>
      </c>
      <c r="C9" s="30">
        <v>45015</v>
      </c>
      <c r="D9" s="67">
        <v>7.0713043478260866</v>
      </c>
      <c r="E9" s="67">
        <v>7.2286363636363635</v>
      </c>
      <c r="F9" s="67">
        <v>6.0619469026548671</v>
      </c>
      <c r="G9" s="67">
        <v>7.0267241379310335</v>
      </c>
      <c r="H9" s="67">
        <v>6.9238738738738732</v>
      </c>
      <c r="I9" s="67">
        <v>7.2861607142857139</v>
      </c>
      <c r="J9" s="67">
        <v>7.1463963963963959</v>
      </c>
      <c r="K9" s="67">
        <v>5.1043269230769228</v>
      </c>
      <c r="L9" s="67">
        <v>7.0810185185185182</v>
      </c>
      <c r="M9" s="67">
        <v>6.9986238532110088</v>
      </c>
      <c r="N9" s="67">
        <v>6.8874999999999993</v>
      </c>
      <c r="O9" s="67">
        <v>7.4531818181818181</v>
      </c>
      <c r="P9" s="67">
        <v>7.22</v>
      </c>
      <c r="Q9" s="69">
        <v>7.0742628567653423</v>
      </c>
      <c r="R9" s="68"/>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61"/>
      <c r="AT9" s="61"/>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row>
    <row r="10" spans="1:963" s="60" customFormat="1" ht="28.15" customHeight="1" x14ac:dyDescent="0.3">
      <c r="A10" s="63">
        <v>9857</v>
      </c>
      <c r="B10" s="64" t="s">
        <v>227</v>
      </c>
      <c r="C10" s="30">
        <v>45015</v>
      </c>
      <c r="D10" s="67">
        <v>7.0065491183879089</v>
      </c>
      <c r="E10" s="67">
        <v>7.0589403973509937</v>
      </c>
      <c r="F10" s="67">
        <v>5.8484177215189872</v>
      </c>
      <c r="G10" s="67">
        <v>6.8953164556962019</v>
      </c>
      <c r="H10" s="67">
        <v>6.9030888030888029</v>
      </c>
      <c r="I10" s="67">
        <v>7.1089486858573219</v>
      </c>
      <c r="J10" s="67">
        <v>6.9873005319148938</v>
      </c>
      <c r="K10" s="67">
        <v>5.4317585301837266</v>
      </c>
      <c r="L10" s="67">
        <v>7.1112137203166217</v>
      </c>
      <c r="M10" s="67">
        <v>6.9596204188481678</v>
      </c>
      <c r="N10" s="67">
        <v>6.8921568627450975</v>
      </c>
      <c r="O10" s="67">
        <v>7.358769633507853</v>
      </c>
      <c r="P10" s="67">
        <v>7.0117259552042164</v>
      </c>
      <c r="Q10" s="69">
        <v>7.0040160502223721</v>
      </c>
      <c r="R10" s="68"/>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61"/>
      <c r="AT10" s="61"/>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row>
    <row r="11" spans="1:963" s="60" customFormat="1" ht="28.15" customHeight="1" x14ac:dyDescent="0.3">
      <c r="A11" s="63">
        <v>9858</v>
      </c>
      <c r="B11" s="64" t="s">
        <v>217</v>
      </c>
      <c r="C11" s="30">
        <v>45015</v>
      </c>
      <c r="D11" s="67">
        <v>6.2316513761467887</v>
      </c>
      <c r="E11" s="67">
        <v>6.6879999999999997</v>
      </c>
      <c r="F11" s="67">
        <v>5.2665137614678894</v>
      </c>
      <c r="G11" s="67">
        <v>6.3100917431192656</v>
      </c>
      <c r="H11" s="67">
        <v>6.0540909090909087</v>
      </c>
      <c r="I11" s="67">
        <v>6.3481308411214945</v>
      </c>
      <c r="J11" s="67">
        <v>5.8775700934579431</v>
      </c>
      <c r="K11" s="67">
        <v>4.502272727272727</v>
      </c>
      <c r="L11" s="67">
        <v>6.4871428571428567</v>
      </c>
      <c r="M11" s="67">
        <v>6.0627272727272725</v>
      </c>
      <c r="N11" s="67">
        <v>6.2145833333333336</v>
      </c>
      <c r="O11" s="67">
        <v>6.763302752293578</v>
      </c>
      <c r="P11" s="67">
        <v>6.3861111111111111</v>
      </c>
      <c r="Q11" s="69">
        <v>6.2863551338821324</v>
      </c>
      <c r="R11" s="68"/>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61"/>
      <c r="AT11" s="61"/>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row>
    <row r="12" spans="1:963" s="60" customFormat="1" ht="28.15" customHeight="1" x14ac:dyDescent="0.3">
      <c r="A12" s="63">
        <v>9859</v>
      </c>
      <c r="B12" s="64" t="s">
        <v>218</v>
      </c>
      <c r="C12" s="30">
        <v>45015</v>
      </c>
      <c r="D12" s="67">
        <v>6.7766032064128252</v>
      </c>
      <c r="E12" s="67">
        <v>7.0826153846153845</v>
      </c>
      <c r="F12" s="67">
        <v>5.6815392354124743</v>
      </c>
      <c r="G12" s="67">
        <v>6.6315816326530612</v>
      </c>
      <c r="H12" s="67">
        <v>6.7629573170731705</v>
      </c>
      <c r="I12" s="67">
        <v>6.9985264227642272</v>
      </c>
      <c r="J12" s="67">
        <v>6.631789137380192</v>
      </c>
      <c r="K12" s="67">
        <v>5.253394396551724</v>
      </c>
      <c r="L12" s="67">
        <v>7.0959807073954986</v>
      </c>
      <c r="M12" s="67">
        <v>6.8310010764262641</v>
      </c>
      <c r="N12" s="67">
        <v>7.0129987908101565</v>
      </c>
      <c r="O12" s="67">
        <v>7.4831550802139031</v>
      </c>
      <c r="P12" s="67">
        <v>6.9325431034482756</v>
      </c>
      <c r="Q12" s="69">
        <v>6.8995587257005271</v>
      </c>
      <c r="R12" s="68"/>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61"/>
      <c r="AT12" s="61"/>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row>
    <row r="13" spans="1:963" s="60" customFormat="1" ht="28.15" customHeight="1" x14ac:dyDescent="0.3">
      <c r="A13" s="63">
        <v>9860</v>
      </c>
      <c r="B13" s="64" t="s">
        <v>219</v>
      </c>
      <c r="C13" s="30">
        <v>45015</v>
      </c>
      <c r="D13" s="67">
        <v>7.20599297893681</v>
      </c>
      <c r="E13" s="67">
        <v>7.3824813631522899</v>
      </c>
      <c r="F13" s="67">
        <v>6.1395259938837921</v>
      </c>
      <c r="G13" s="67">
        <v>7.1592078189300405</v>
      </c>
      <c r="H13" s="67">
        <v>7.129856850715746</v>
      </c>
      <c r="I13" s="67">
        <v>7.3272750125691299</v>
      </c>
      <c r="J13" s="67">
        <v>7.2533246073298425</v>
      </c>
      <c r="K13" s="67">
        <v>5.5919413919413916</v>
      </c>
      <c r="L13" s="67">
        <v>7.3046218487394956</v>
      </c>
      <c r="M13" s="67">
        <v>7.1317393589069891</v>
      </c>
      <c r="N13" s="67">
        <v>7.2133165829145725</v>
      </c>
      <c r="O13" s="67">
        <v>7.6304865424430632</v>
      </c>
      <c r="P13" s="67">
        <v>7.2276158250910987</v>
      </c>
      <c r="Q13" s="69">
        <v>7.2434971891368338</v>
      </c>
      <c r="R13" s="68"/>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61"/>
      <c r="AT13" s="61"/>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row>
    <row r="14" spans="1:963" s="60" customFormat="1" ht="28.15" customHeight="1" x14ac:dyDescent="0.3">
      <c r="A14" s="63">
        <v>9861</v>
      </c>
      <c r="B14" s="64" t="s">
        <v>112</v>
      </c>
      <c r="C14" s="30">
        <v>45015</v>
      </c>
      <c r="D14" s="67">
        <v>7.3154947916666657</v>
      </c>
      <c r="E14" s="67">
        <v>7.5680465717981891</v>
      </c>
      <c r="F14" s="67">
        <v>6.1357523302263646</v>
      </c>
      <c r="G14" s="67">
        <v>7.2582010582010579</v>
      </c>
      <c r="H14" s="67">
        <v>7.2423230974632844</v>
      </c>
      <c r="I14" s="67">
        <v>7.4573759791122711</v>
      </c>
      <c r="J14" s="67">
        <v>7.0648071625344349</v>
      </c>
      <c r="K14" s="67">
        <v>5.6534867503486748</v>
      </c>
      <c r="L14" s="67">
        <v>7.533566433566433</v>
      </c>
      <c r="M14" s="67">
        <v>7.4060139860139858</v>
      </c>
      <c r="N14" s="67">
        <v>7.3571884984025555</v>
      </c>
      <c r="O14" s="67">
        <v>7.7587707182320438</v>
      </c>
      <c r="P14" s="67">
        <v>7.4625869262865088</v>
      </c>
      <c r="Q14" s="69">
        <v>7.3647700752698491</v>
      </c>
      <c r="R14" s="68"/>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61"/>
      <c r="AT14" s="61"/>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row>
    <row r="15" spans="1:963" s="60" customFormat="1" ht="28.15" customHeight="1" x14ac:dyDescent="0.3">
      <c r="A15" s="63">
        <v>9862</v>
      </c>
      <c r="B15" s="64" t="s">
        <v>220</v>
      </c>
      <c r="C15" s="30">
        <v>45015</v>
      </c>
      <c r="D15" s="67">
        <v>7.22</v>
      </c>
      <c r="E15" s="67">
        <v>7.3548814504881452</v>
      </c>
      <c r="F15" s="67">
        <v>5.9760196905766518</v>
      </c>
      <c r="G15" s="67">
        <v>6.9469589816124468</v>
      </c>
      <c r="H15" s="67">
        <v>6.9412607449856729</v>
      </c>
      <c r="I15" s="67">
        <v>7.221338028169014</v>
      </c>
      <c r="J15" s="67">
        <v>7.2339705882352936</v>
      </c>
      <c r="K15" s="67">
        <v>5.537611275964391</v>
      </c>
      <c r="L15" s="67">
        <v>7.4046199701937399</v>
      </c>
      <c r="M15" s="67">
        <v>7.3624999999999998</v>
      </c>
      <c r="N15" s="67">
        <v>7.1548841059602646</v>
      </c>
      <c r="O15" s="67">
        <v>7.6112759643916919</v>
      </c>
      <c r="P15" s="67">
        <v>7.2781575037147102</v>
      </c>
      <c r="Q15" s="69">
        <v>7.208307174553843</v>
      </c>
      <c r="R15" s="68"/>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61"/>
      <c r="AT15" s="61"/>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row>
    <row r="16" spans="1:963" s="60" customFormat="1" ht="28.15" customHeight="1" x14ac:dyDescent="0.3">
      <c r="A16" s="63">
        <v>9863</v>
      </c>
      <c r="B16" s="64" t="s">
        <v>221</v>
      </c>
      <c r="C16" s="30">
        <v>45015</v>
      </c>
      <c r="D16" s="67">
        <v>7.2663558663558661</v>
      </c>
      <c r="E16" s="67">
        <v>7.3969681908548708</v>
      </c>
      <c r="F16" s="67">
        <v>6.197470355731225</v>
      </c>
      <c r="G16" s="67">
        <v>7.1729567307692301</v>
      </c>
      <c r="H16" s="67">
        <v>7.062811244979919</v>
      </c>
      <c r="I16" s="67">
        <v>7.3559495665878645</v>
      </c>
      <c r="J16" s="67">
        <v>7.3093750000000002</v>
      </c>
      <c r="K16" s="67">
        <v>5.6436885245901633</v>
      </c>
      <c r="L16" s="67">
        <v>7.390890354492992</v>
      </c>
      <c r="M16" s="67">
        <v>7.2277868852459015</v>
      </c>
      <c r="N16" s="67">
        <v>7.3071684587813612</v>
      </c>
      <c r="O16" s="67">
        <v>7.6673594132029343</v>
      </c>
      <c r="P16" s="67">
        <v>7.3028325123152706</v>
      </c>
      <c r="Q16" s="69">
        <v>7.2897931877131574</v>
      </c>
      <c r="R16" s="68"/>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61"/>
      <c r="AT16" s="61"/>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row>
    <row r="17" spans="1:963" s="60" customFormat="1" ht="28.15" customHeight="1" x14ac:dyDescent="0.3">
      <c r="A17" s="63">
        <v>9864</v>
      </c>
      <c r="B17" s="64" t="s">
        <v>222</v>
      </c>
      <c r="C17" s="30">
        <v>45015</v>
      </c>
      <c r="D17" s="67">
        <v>6.4618811881188112</v>
      </c>
      <c r="E17" s="67">
        <v>6.8009933774834437</v>
      </c>
      <c r="F17" s="67">
        <v>5.454222972972973</v>
      </c>
      <c r="G17" s="67">
        <v>6.6276845637583888</v>
      </c>
      <c r="H17" s="67">
        <v>6.7275510204081632</v>
      </c>
      <c r="I17" s="67">
        <v>6.9285016286644945</v>
      </c>
      <c r="J17" s="67">
        <v>6.7344444444444438</v>
      </c>
      <c r="K17" s="67">
        <v>5.0260869565217394</v>
      </c>
      <c r="L17" s="67">
        <v>6.8302919708029197</v>
      </c>
      <c r="M17" s="67">
        <v>6.3147058823529409</v>
      </c>
      <c r="N17" s="67">
        <v>6.6615853658536581</v>
      </c>
      <c r="O17" s="67">
        <v>7.1092250922509219</v>
      </c>
      <c r="P17" s="67">
        <v>6.732452830188679</v>
      </c>
      <c r="Q17" s="69">
        <v>6.6868274570951742</v>
      </c>
      <c r="R17" s="68"/>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61"/>
      <c r="AT17" s="61"/>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row>
    <row r="18" spans="1:963" s="60" customFormat="1" ht="28.15" customHeight="1" x14ac:dyDescent="0.3">
      <c r="A18" s="63">
        <v>9865</v>
      </c>
      <c r="B18" s="64" t="s">
        <v>223</v>
      </c>
      <c r="C18" s="30">
        <v>45015</v>
      </c>
      <c r="D18" s="67">
        <v>7.1221726190476184</v>
      </c>
      <c r="E18" s="67">
        <v>7.3119201995012473</v>
      </c>
      <c r="F18" s="67">
        <v>6.0295214105793455</v>
      </c>
      <c r="G18" s="67">
        <v>7.0508642602948646</v>
      </c>
      <c r="H18" s="67">
        <v>7.0563195146612738</v>
      </c>
      <c r="I18" s="67">
        <v>7.2973828514456622</v>
      </c>
      <c r="J18" s="67">
        <v>7.1364517819706492</v>
      </c>
      <c r="K18" s="67">
        <v>5.5324869109947636</v>
      </c>
      <c r="L18" s="67">
        <v>7.2600367840252229</v>
      </c>
      <c r="M18" s="67">
        <v>7.0196109358569929</v>
      </c>
      <c r="N18" s="67">
        <v>7.1884968445209401</v>
      </c>
      <c r="O18" s="67">
        <v>7.5482087227414327</v>
      </c>
      <c r="P18" s="67">
        <v>7.1212871287128703</v>
      </c>
      <c r="Q18" s="69">
        <v>7.1659106522690621</v>
      </c>
      <c r="R18" s="68"/>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61"/>
      <c r="AT18" s="61"/>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Y18" s="54"/>
      <c r="IZ18" s="54"/>
      <c r="JA18" s="54"/>
      <c r="JB18" s="54"/>
      <c r="JC18" s="54"/>
      <c r="JD18" s="54"/>
      <c r="JE18" s="54"/>
      <c r="JF18" s="54"/>
      <c r="JG18" s="54"/>
      <c r="JH18" s="54"/>
      <c r="JI18" s="54"/>
      <c r="JJ18" s="54"/>
      <c r="JK18" s="54"/>
      <c r="JL18" s="54"/>
      <c r="JM18" s="54"/>
      <c r="JN18" s="54"/>
      <c r="JO18" s="54"/>
      <c r="JP18" s="54"/>
      <c r="JQ18" s="54"/>
      <c r="JR18" s="54"/>
      <c r="JS18" s="54"/>
      <c r="JT18" s="54"/>
      <c r="JU18" s="54"/>
      <c r="JV18" s="54"/>
      <c r="JW18" s="54"/>
      <c r="JX18" s="54"/>
      <c r="JY18" s="54"/>
      <c r="JZ18" s="54"/>
      <c r="KA18" s="54"/>
      <c r="KB18" s="54"/>
      <c r="KC18" s="54"/>
      <c r="KD18" s="54"/>
      <c r="KE18" s="54"/>
      <c r="KF18" s="54"/>
      <c r="KG18" s="54"/>
      <c r="KH18" s="54"/>
      <c r="KI18" s="54"/>
      <c r="KJ18" s="54"/>
      <c r="KK18" s="54"/>
      <c r="KL18" s="54"/>
      <c r="KM18" s="54"/>
      <c r="KN18" s="54"/>
      <c r="KO18" s="54"/>
      <c r="KP18" s="54"/>
      <c r="KQ18" s="54"/>
      <c r="KR18" s="54"/>
      <c r="KS18" s="54"/>
      <c r="KT18" s="54"/>
      <c r="KU18" s="54"/>
      <c r="KV18" s="54"/>
      <c r="KW18" s="54"/>
      <c r="KX18" s="54"/>
      <c r="KY18" s="54"/>
      <c r="KZ18" s="54"/>
      <c r="LA18" s="54"/>
      <c r="LB18" s="54"/>
      <c r="LC18" s="54"/>
      <c r="LD18" s="54"/>
      <c r="LE18" s="54"/>
      <c r="LF18" s="54"/>
      <c r="LG18" s="54"/>
      <c r="LH18" s="54"/>
      <c r="LI18" s="54"/>
      <c r="LJ18" s="54"/>
      <c r="LK18" s="54"/>
      <c r="LL18" s="54"/>
      <c r="LM18" s="54"/>
      <c r="LN18" s="54"/>
      <c r="LO18" s="54"/>
      <c r="LP18" s="54"/>
      <c r="LQ18" s="54"/>
      <c r="LR18" s="54"/>
      <c r="LS18" s="54"/>
      <c r="LT18" s="54"/>
      <c r="LU18" s="54"/>
      <c r="LV18" s="54"/>
      <c r="LW18" s="54"/>
      <c r="LX18" s="54"/>
      <c r="LY18" s="54"/>
      <c r="LZ18" s="54"/>
      <c r="MA18" s="54"/>
      <c r="MB18" s="54"/>
      <c r="MC18" s="54"/>
      <c r="MD18" s="54"/>
      <c r="ME18" s="54"/>
      <c r="MF18" s="54"/>
      <c r="MG18" s="54"/>
      <c r="MH18" s="54"/>
      <c r="MI18" s="54"/>
      <c r="MJ18" s="54"/>
      <c r="MK18" s="54"/>
      <c r="ML18" s="54"/>
      <c r="MM18" s="54"/>
      <c r="MN18" s="54"/>
      <c r="MO18" s="54"/>
      <c r="MP18" s="54"/>
      <c r="MQ18" s="54"/>
      <c r="MR18" s="54"/>
      <c r="MS18" s="54"/>
      <c r="MT18" s="54"/>
      <c r="MU18" s="54"/>
      <c r="MV18" s="54"/>
      <c r="MW18" s="54"/>
      <c r="MX18" s="54"/>
      <c r="MY18" s="54"/>
      <c r="MZ18" s="54"/>
      <c r="NA18" s="54"/>
      <c r="NB18" s="54"/>
      <c r="NC18" s="54"/>
      <c r="ND18" s="54"/>
      <c r="NE18" s="54"/>
      <c r="NF18" s="54"/>
      <c r="NG18" s="54"/>
      <c r="NH18" s="54"/>
      <c r="NI18" s="54"/>
      <c r="NJ18" s="54"/>
      <c r="NK18" s="54"/>
      <c r="NL18" s="54"/>
      <c r="NM18" s="54"/>
      <c r="NN18" s="54"/>
      <c r="NO18" s="54"/>
      <c r="NP18" s="54"/>
      <c r="NQ18" s="54"/>
      <c r="NR18" s="54"/>
      <c r="NS18" s="54"/>
      <c r="NT18" s="54"/>
      <c r="NU18" s="54"/>
      <c r="NV18" s="54"/>
      <c r="NW18" s="54"/>
      <c r="NX18" s="54"/>
      <c r="NY18" s="54"/>
      <c r="NZ18" s="54"/>
      <c r="OA18" s="54"/>
      <c r="OB18" s="54"/>
      <c r="OC18" s="54"/>
      <c r="OD18" s="54"/>
      <c r="OE18" s="54"/>
      <c r="OF18" s="54"/>
      <c r="OG18" s="54"/>
      <c r="OH18" s="54"/>
      <c r="OI18" s="54"/>
      <c r="OJ18" s="54"/>
      <c r="OK18" s="54"/>
      <c r="OL18" s="54"/>
      <c r="OM18" s="54"/>
      <c r="ON18" s="54"/>
      <c r="OO18" s="54"/>
      <c r="OP18" s="54"/>
      <c r="OQ18" s="54"/>
      <c r="OR18" s="54"/>
      <c r="OS18" s="54"/>
      <c r="OT18" s="54"/>
      <c r="OU18" s="54"/>
      <c r="OV18" s="54"/>
      <c r="OW18" s="54"/>
      <c r="OX18" s="54"/>
      <c r="OY18" s="54"/>
      <c r="OZ18" s="54"/>
      <c r="PA18" s="54"/>
      <c r="PB18" s="54"/>
      <c r="PC18" s="54"/>
      <c r="PD18" s="54"/>
      <c r="PE18" s="54"/>
      <c r="PF18" s="54"/>
      <c r="PG18" s="54"/>
      <c r="PH18" s="54"/>
      <c r="PI18" s="54"/>
      <c r="PJ18" s="54"/>
      <c r="PK18" s="54"/>
      <c r="PL18" s="54"/>
      <c r="PM18" s="54"/>
      <c r="PN18" s="54"/>
      <c r="PO18" s="54"/>
      <c r="PP18" s="54"/>
      <c r="PQ18" s="54"/>
      <c r="PR18" s="54"/>
      <c r="PS18" s="54"/>
      <c r="PT18" s="54"/>
      <c r="PU18" s="54"/>
      <c r="PV18" s="54"/>
      <c r="PW18" s="54"/>
      <c r="PX18" s="54"/>
      <c r="PY18" s="54"/>
      <c r="PZ18" s="54"/>
      <c r="QA18" s="54"/>
      <c r="QB18" s="54"/>
      <c r="QC18" s="54"/>
      <c r="QD18" s="54"/>
      <c r="QE18" s="54"/>
      <c r="QF18" s="54"/>
      <c r="QG18" s="54"/>
      <c r="QH18" s="54"/>
      <c r="QI18" s="54"/>
      <c r="QJ18" s="54"/>
      <c r="QK18" s="54"/>
      <c r="QL18" s="54"/>
      <c r="QM18" s="54"/>
      <c r="QN18" s="54"/>
      <c r="QO18" s="54"/>
      <c r="QP18" s="54"/>
      <c r="QQ18" s="54"/>
      <c r="QR18" s="54"/>
      <c r="QS18" s="54"/>
      <c r="QT18" s="54"/>
      <c r="QU18" s="54"/>
      <c r="QV18" s="54"/>
      <c r="QW18" s="54"/>
      <c r="QX18" s="54"/>
      <c r="QY18" s="54"/>
      <c r="QZ18" s="54"/>
      <c r="RA18" s="54"/>
      <c r="RB18" s="54"/>
      <c r="RC18" s="54"/>
      <c r="RD18" s="54"/>
      <c r="RE18" s="54"/>
      <c r="RF18" s="54"/>
      <c r="RG18" s="54"/>
      <c r="RH18" s="54"/>
      <c r="RI18" s="54"/>
      <c r="RJ18" s="54"/>
      <c r="RK18" s="54"/>
      <c r="RL18" s="54"/>
      <c r="RM18" s="54"/>
      <c r="RN18" s="54"/>
      <c r="RO18" s="54"/>
      <c r="RP18" s="54"/>
      <c r="RQ18" s="54"/>
      <c r="RR18" s="54"/>
      <c r="RS18" s="54"/>
      <c r="RT18" s="54"/>
      <c r="RU18" s="54"/>
      <c r="RV18" s="54"/>
      <c r="RW18" s="54"/>
      <c r="RX18" s="54"/>
      <c r="RY18" s="54"/>
      <c r="RZ18" s="54"/>
      <c r="SA18" s="54"/>
      <c r="SB18" s="54"/>
      <c r="SC18" s="54"/>
      <c r="SD18" s="54"/>
      <c r="SE18" s="54"/>
      <c r="SF18" s="54"/>
      <c r="SG18" s="54"/>
      <c r="SH18" s="54"/>
      <c r="SI18" s="54"/>
      <c r="SJ18" s="54"/>
      <c r="SK18" s="54"/>
      <c r="SL18" s="54"/>
      <c r="SM18" s="54"/>
      <c r="SN18" s="54"/>
      <c r="SO18" s="54"/>
      <c r="SP18" s="54"/>
      <c r="SQ18" s="54"/>
      <c r="SR18" s="54"/>
      <c r="SS18" s="54"/>
      <c r="ST18" s="54"/>
      <c r="SU18" s="54"/>
      <c r="SV18" s="54"/>
      <c r="SW18" s="54"/>
      <c r="SX18" s="54"/>
      <c r="SY18" s="54"/>
      <c r="SZ18" s="54"/>
      <c r="TA18" s="54"/>
      <c r="TB18" s="54"/>
      <c r="TC18" s="54"/>
      <c r="TD18" s="54"/>
      <c r="TE18" s="54"/>
      <c r="TF18" s="54"/>
      <c r="TG18" s="54"/>
      <c r="TH18" s="54"/>
      <c r="TI18" s="54"/>
      <c r="TJ18" s="54"/>
      <c r="TK18" s="54"/>
      <c r="TL18" s="54"/>
      <c r="TM18" s="54"/>
      <c r="TN18" s="54"/>
      <c r="TO18" s="54"/>
      <c r="TP18" s="54"/>
      <c r="TQ18" s="54"/>
      <c r="TR18" s="54"/>
      <c r="TS18" s="54"/>
      <c r="TT18" s="54"/>
      <c r="TU18" s="54"/>
      <c r="TV18" s="54"/>
      <c r="TW18" s="54"/>
      <c r="TX18" s="54"/>
      <c r="TY18" s="54"/>
      <c r="TZ18" s="54"/>
      <c r="UA18" s="54"/>
      <c r="UB18" s="54"/>
      <c r="UC18" s="54"/>
      <c r="UD18" s="54"/>
      <c r="UE18" s="54"/>
      <c r="UF18" s="54"/>
      <c r="UG18" s="54"/>
      <c r="UH18" s="54"/>
      <c r="UI18" s="54"/>
      <c r="UJ18" s="54"/>
      <c r="UK18" s="54"/>
      <c r="UL18" s="54"/>
      <c r="UM18" s="54"/>
      <c r="UN18" s="54"/>
      <c r="UO18" s="54"/>
      <c r="UP18" s="54"/>
      <c r="UQ18" s="54"/>
      <c r="UR18" s="54"/>
      <c r="US18" s="54"/>
      <c r="UT18" s="54"/>
      <c r="UU18" s="54"/>
      <c r="UV18" s="54"/>
      <c r="UW18" s="54"/>
      <c r="UX18" s="54"/>
      <c r="UY18" s="54"/>
      <c r="UZ18" s="54"/>
      <c r="VA18" s="54"/>
      <c r="VB18" s="54"/>
      <c r="VC18" s="54"/>
      <c r="VD18" s="54"/>
      <c r="VE18" s="54"/>
      <c r="VF18" s="54"/>
      <c r="VG18" s="54"/>
      <c r="VH18" s="54"/>
      <c r="VI18" s="54"/>
      <c r="VJ18" s="54"/>
      <c r="VK18" s="54"/>
      <c r="VL18" s="54"/>
      <c r="VM18" s="54"/>
      <c r="VN18" s="54"/>
      <c r="VO18" s="54"/>
      <c r="VP18" s="54"/>
      <c r="VQ18" s="54"/>
      <c r="VR18" s="54"/>
      <c r="VS18" s="54"/>
      <c r="VT18" s="54"/>
      <c r="VU18" s="54"/>
      <c r="VV18" s="54"/>
      <c r="VW18" s="54"/>
      <c r="VX18" s="54"/>
      <c r="VY18" s="54"/>
      <c r="VZ18" s="54"/>
      <c r="WA18" s="54"/>
      <c r="WB18" s="54"/>
      <c r="WC18" s="54"/>
      <c r="WD18" s="54"/>
      <c r="WE18" s="54"/>
      <c r="WF18" s="54"/>
      <c r="WG18" s="54"/>
      <c r="WH18" s="54"/>
      <c r="WI18" s="54"/>
      <c r="WJ18" s="54"/>
      <c r="WK18" s="54"/>
      <c r="WL18" s="54"/>
      <c r="WM18" s="54"/>
      <c r="WN18" s="54"/>
      <c r="WO18" s="54"/>
      <c r="WP18" s="54"/>
      <c r="WQ18" s="54"/>
      <c r="WR18" s="54"/>
      <c r="WS18" s="54"/>
      <c r="WT18" s="54"/>
      <c r="WU18" s="54"/>
      <c r="WV18" s="54"/>
      <c r="WW18" s="54"/>
      <c r="WX18" s="54"/>
      <c r="WY18" s="54"/>
      <c r="WZ18" s="54"/>
      <c r="XA18" s="54"/>
      <c r="XB18" s="54"/>
      <c r="XC18" s="54"/>
      <c r="XD18" s="54"/>
      <c r="XE18" s="54"/>
      <c r="XF18" s="54"/>
      <c r="XG18" s="54"/>
      <c r="XH18" s="54"/>
      <c r="XI18" s="54"/>
      <c r="XJ18" s="54"/>
      <c r="XK18" s="54"/>
      <c r="XL18" s="54"/>
      <c r="XM18" s="54"/>
      <c r="XN18" s="54"/>
      <c r="XO18" s="54"/>
      <c r="XP18" s="54"/>
      <c r="XQ18" s="54"/>
      <c r="XR18" s="54"/>
      <c r="XS18" s="54"/>
      <c r="XT18" s="54"/>
      <c r="XU18" s="54"/>
      <c r="XV18" s="54"/>
      <c r="XW18" s="54"/>
      <c r="XX18" s="54"/>
      <c r="XY18" s="54"/>
      <c r="XZ18" s="54"/>
      <c r="YA18" s="54"/>
      <c r="YB18" s="54"/>
      <c r="YC18" s="54"/>
      <c r="YD18" s="54"/>
      <c r="YE18" s="54"/>
      <c r="YF18" s="54"/>
      <c r="YG18" s="54"/>
      <c r="YH18" s="54"/>
      <c r="YI18" s="54"/>
      <c r="YJ18" s="54"/>
      <c r="YK18" s="54"/>
      <c r="YL18" s="54"/>
      <c r="YM18" s="54"/>
      <c r="YN18" s="54"/>
      <c r="YO18" s="54"/>
      <c r="YP18" s="54"/>
      <c r="YQ18" s="54"/>
      <c r="YR18" s="54"/>
      <c r="YS18" s="54"/>
      <c r="YT18" s="54"/>
      <c r="YU18" s="54"/>
      <c r="YV18" s="54"/>
      <c r="YW18" s="54"/>
      <c r="YX18" s="54"/>
      <c r="YY18" s="54"/>
      <c r="YZ18" s="54"/>
      <c r="ZA18" s="54"/>
      <c r="ZB18" s="54"/>
      <c r="ZC18" s="54"/>
      <c r="ZD18" s="54"/>
      <c r="ZE18" s="54"/>
      <c r="ZF18" s="54"/>
      <c r="ZG18" s="54"/>
      <c r="ZH18" s="54"/>
      <c r="ZI18" s="54"/>
      <c r="ZJ18" s="54"/>
      <c r="ZK18" s="54"/>
      <c r="ZL18" s="54"/>
      <c r="ZM18" s="54"/>
      <c r="ZN18" s="54"/>
      <c r="ZO18" s="54"/>
      <c r="ZP18" s="54"/>
      <c r="ZQ18" s="54"/>
      <c r="ZR18" s="54"/>
      <c r="ZS18" s="54"/>
      <c r="ZT18" s="54"/>
      <c r="ZU18" s="54"/>
      <c r="ZV18" s="54"/>
      <c r="ZW18" s="54"/>
      <c r="ZX18" s="54"/>
      <c r="ZY18" s="54"/>
      <c r="ZZ18" s="54"/>
      <c r="AAA18" s="54"/>
      <c r="AAB18" s="54"/>
      <c r="AAC18" s="54"/>
      <c r="AAD18" s="54"/>
      <c r="AAE18" s="54"/>
      <c r="AAF18" s="54"/>
      <c r="AAG18" s="54"/>
      <c r="AAH18" s="54"/>
      <c r="AAI18" s="54"/>
      <c r="AAJ18" s="54"/>
      <c r="AAK18" s="54"/>
      <c r="AAL18" s="54"/>
      <c r="AAM18" s="54"/>
      <c r="AAN18" s="54"/>
      <c r="AAO18" s="54"/>
      <c r="AAP18" s="54"/>
      <c r="AAQ18" s="54"/>
      <c r="AAR18" s="54"/>
      <c r="AAS18" s="54"/>
      <c r="AAT18" s="54"/>
      <c r="AAU18" s="54"/>
      <c r="AAV18" s="54"/>
      <c r="AAW18" s="54"/>
      <c r="AAX18" s="54"/>
      <c r="AAY18" s="54"/>
      <c r="AAZ18" s="54"/>
      <c r="ABA18" s="54"/>
      <c r="ABB18" s="54"/>
      <c r="ABC18" s="54"/>
      <c r="ABD18" s="54"/>
      <c r="ABE18" s="54"/>
      <c r="ABF18" s="54"/>
      <c r="ABG18" s="54"/>
      <c r="ABH18" s="54"/>
      <c r="ABI18" s="54"/>
      <c r="ABJ18" s="54"/>
      <c r="ABK18" s="54"/>
      <c r="ABL18" s="54"/>
      <c r="ABM18" s="54"/>
      <c r="ABN18" s="54"/>
      <c r="ABO18" s="54"/>
      <c r="ABP18" s="54"/>
      <c r="ABQ18" s="54"/>
      <c r="ABR18" s="54"/>
      <c r="ABS18" s="54"/>
      <c r="ABT18" s="54"/>
      <c r="ABU18" s="54"/>
      <c r="ABV18" s="54"/>
      <c r="ABW18" s="54"/>
      <c r="ABX18" s="54"/>
      <c r="ABY18" s="54"/>
      <c r="ABZ18" s="54"/>
      <c r="ACA18" s="54"/>
      <c r="ACB18" s="54"/>
      <c r="ACC18" s="54"/>
      <c r="ACD18" s="54"/>
      <c r="ACE18" s="54"/>
      <c r="ACF18" s="54"/>
      <c r="ACG18" s="54"/>
      <c r="ACH18" s="54"/>
      <c r="ACI18" s="54"/>
      <c r="ACJ18" s="54"/>
      <c r="ACK18" s="54"/>
      <c r="ACL18" s="54"/>
      <c r="ACM18" s="54"/>
      <c r="ACN18" s="54"/>
      <c r="ACO18" s="54"/>
      <c r="ACP18" s="54"/>
      <c r="ACQ18" s="54"/>
      <c r="ACR18" s="54"/>
      <c r="ACS18" s="54"/>
      <c r="ACT18" s="54"/>
      <c r="ACU18" s="54"/>
      <c r="ACV18" s="54"/>
      <c r="ACW18" s="54"/>
      <c r="ACX18" s="54"/>
      <c r="ACY18" s="54"/>
      <c r="ACZ18" s="54"/>
      <c r="ADA18" s="54"/>
      <c r="ADB18" s="54"/>
      <c r="ADC18" s="54"/>
      <c r="ADD18" s="54"/>
      <c r="ADE18" s="54"/>
      <c r="ADF18" s="54"/>
      <c r="ADG18" s="54"/>
      <c r="ADH18" s="54"/>
      <c r="ADI18" s="54"/>
      <c r="ADJ18" s="54"/>
      <c r="ADK18" s="54"/>
      <c r="ADL18" s="54"/>
      <c r="ADM18" s="54"/>
      <c r="ADN18" s="54"/>
      <c r="ADO18" s="54"/>
      <c r="ADP18" s="54"/>
      <c r="ADQ18" s="54"/>
      <c r="ADR18" s="54"/>
      <c r="ADS18" s="54"/>
      <c r="ADT18" s="54"/>
      <c r="ADU18" s="54"/>
      <c r="ADV18" s="54"/>
      <c r="ADW18" s="54"/>
      <c r="ADX18" s="54"/>
      <c r="ADY18" s="54"/>
      <c r="ADZ18" s="54"/>
      <c r="AEA18" s="54"/>
      <c r="AEB18" s="54"/>
      <c r="AEC18" s="54"/>
      <c r="AED18" s="54"/>
      <c r="AEE18" s="54"/>
      <c r="AEF18" s="54"/>
      <c r="AEG18" s="54"/>
      <c r="AEH18" s="54"/>
      <c r="AEI18" s="54"/>
      <c r="AEJ18" s="54"/>
      <c r="AEK18" s="54"/>
      <c r="AEL18" s="54"/>
      <c r="AEM18" s="54"/>
      <c r="AEN18" s="54"/>
      <c r="AEO18" s="54"/>
      <c r="AEP18" s="54"/>
      <c r="AEQ18" s="54"/>
      <c r="AER18" s="54"/>
      <c r="AES18" s="54"/>
      <c r="AET18" s="54"/>
      <c r="AEU18" s="54"/>
      <c r="AEV18" s="54"/>
      <c r="AEW18" s="54"/>
      <c r="AEX18" s="54"/>
      <c r="AEY18" s="54"/>
      <c r="AEZ18" s="54"/>
      <c r="AFA18" s="54"/>
      <c r="AFB18" s="54"/>
      <c r="AFC18" s="54"/>
      <c r="AFD18" s="54"/>
      <c r="AFE18" s="54"/>
      <c r="AFF18" s="54"/>
      <c r="AFG18" s="54"/>
      <c r="AFH18" s="54"/>
      <c r="AFI18" s="54"/>
      <c r="AFJ18" s="54"/>
      <c r="AFK18" s="54"/>
      <c r="AFL18" s="54"/>
      <c r="AFM18" s="54"/>
      <c r="AFN18" s="54"/>
      <c r="AFO18" s="54"/>
      <c r="AFP18" s="54"/>
      <c r="AFQ18" s="54"/>
      <c r="AFR18" s="54"/>
      <c r="AFS18" s="54"/>
      <c r="AFT18" s="54"/>
      <c r="AFU18" s="54"/>
      <c r="AFV18" s="54"/>
      <c r="AFW18" s="54"/>
      <c r="AFX18" s="54"/>
      <c r="AFY18" s="54"/>
      <c r="AFZ18" s="54"/>
      <c r="AGA18" s="54"/>
      <c r="AGB18" s="54"/>
      <c r="AGC18" s="54"/>
      <c r="AGD18" s="54"/>
      <c r="AGE18" s="54"/>
      <c r="AGF18" s="54"/>
      <c r="AGG18" s="54"/>
      <c r="AGH18" s="54"/>
      <c r="AGI18" s="54"/>
      <c r="AGJ18" s="54"/>
      <c r="AGK18" s="54"/>
      <c r="AGL18" s="54"/>
      <c r="AGM18" s="54"/>
      <c r="AGN18" s="54"/>
      <c r="AGO18" s="54"/>
      <c r="AGP18" s="54"/>
      <c r="AGQ18" s="54"/>
      <c r="AGR18" s="54"/>
      <c r="AGS18" s="54"/>
      <c r="AGT18" s="54"/>
      <c r="AGU18" s="54"/>
      <c r="AGV18" s="54"/>
      <c r="AGW18" s="54"/>
      <c r="AGX18" s="54"/>
      <c r="AGY18" s="54"/>
      <c r="AGZ18" s="54"/>
      <c r="AHA18" s="54"/>
      <c r="AHB18" s="54"/>
      <c r="AHC18" s="54"/>
      <c r="AHD18" s="54"/>
      <c r="AHE18" s="54"/>
      <c r="AHF18" s="54"/>
      <c r="AHG18" s="54"/>
      <c r="AHH18" s="54"/>
      <c r="AHI18" s="54"/>
      <c r="AHJ18" s="54"/>
      <c r="AHK18" s="54"/>
      <c r="AHL18" s="54"/>
      <c r="AHM18" s="54"/>
      <c r="AHN18" s="54"/>
      <c r="AHO18" s="54"/>
      <c r="AHP18" s="54"/>
      <c r="AHQ18" s="54"/>
      <c r="AHR18" s="54"/>
      <c r="AHS18" s="54"/>
      <c r="AHT18" s="54"/>
      <c r="AHU18" s="54"/>
      <c r="AHV18" s="54"/>
      <c r="AHW18" s="54"/>
      <c r="AHX18" s="54"/>
      <c r="AHY18" s="54"/>
      <c r="AHZ18" s="54"/>
      <c r="AIA18" s="54"/>
      <c r="AIB18" s="54"/>
      <c r="AIC18" s="54"/>
      <c r="AID18" s="54"/>
      <c r="AIE18" s="54"/>
      <c r="AIF18" s="54"/>
      <c r="AIG18" s="54"/>
      <c r="AIH18" s="54"/>
      <c r="AII18" s="54"/>
      <c r="AIJ18" s="54"/>
      <c r="AIK18" s="54"/>
      <c r="AIL18" s="54"/>
      <c r="AIM18" s="54"/>
      <c r="AIN18" s="54"/>
      <c r="AIO18" s="54"/>
      <c r="AIP18" s="54"/>
      <c r="AIQ18" s="54"/>
      <c r="AIR18" s="54"/>
      <c r="AIS18" s="54"/>
      <c r="AIT18" s="54"/>
      <c r="AIU18" s="54"/>
      <c r="AIV18" s="54"/>
      <c r="AIW18" s="54"/>
      <c r="AIX18" s="54"/>
      <c r="AIY18" s="54"/>
      <c r="AIZ18" s="54"/>
      <c r="AJA18" s="54"/>
      <c r="AJB18" s="54"/>
      <c r="AJC18" s="54"/>
      <c r="AJD18" s="54"/>
      <c r="AJE18" s="54"/>
      <c r="AJF18" s="54"/>
      <c r="AJG18" s="54"/>
      <c r="AJH18" s="54"/>
      <c r="AJI18" s="54"/>
      <c r="AJJ18" s="54"/>
      <c r="AJK18" s="54"/>
      <c r="AJL18" s="54"/>
      <c r="AJM18" s="54"/>
      <c r="AJN18" s="54"/>
      <c r="AJO18" s="54"/>
      <c r="AJP18" s="54"/>
      <c r="AJQ18" s="54"/>
      <c r="AJR18" s="54"/>
      <c r="AJS18" s="54"/>
      <c r="AJT18" s="54"/>
      <c r="AJU18" s="54"/>
      <c r="AJV18" s="54"/>
      <c r="AJW18" s="54"/>
      <c r="AJX18" s="54"/>
      <c r="AJY18" s="54"/>
      <c r="AJZ18" s="54"/>
      <c r="AKA18" s="54"/>
    </row>
    <row r="19" spans="1:963" s="60" customFormat="1" ht="28.15" customHeight="1" x14ac:dyDescent="0.3">
      <c r="A19" s="63">
        <v>9866</v>
      </c>
      <c r="B19" s="64" t="s">
        <v>237</v>
      </c>
      <c r="C19" s="30">
        <v>45015</v>
      </c>
      <c r="D19" s="67">
        <v>7.5679775280898873</v>
      </c>
      <c r="E19" s="67">
        <v>7.567241379310345</v>
      </c>
      <c r="F19" s="67">
        <v>6.4205555555555547</v>
      </c>
      <c r="G19" s="67">
        <v>7.2505747126436777</v>
      </c>
      <c r="H19" s="67">
        <v>7.3361111111111112</v>
      </c>
      <c r="I19" s="67">
        <v>7.6106741573033698</v>
      </c>
      <c r="J19" s="67">
        <v>7.0858823529411765</v>
      </c>
      <c r="K19" s="67">
        <v>5.8901162790697663</v>
      </c>
      <c r="L19" s="67">
        <v>7.6686746987951793</v>
      </c>
      <c r="M19" s="67">
        <v>7.5656626506024098</v>
      </c>
      <c r="N19" s="67">
        <v>7.30472972972973</v>
      </c>
      <c r="O19" s="67">
        <v>8.0234939759036141</v>
      </c>
      <c r="P19" s="67">
        <v>7.78095238095238</v>
      </c>
      <c r="Q19" s="69">
        <v>7.5091258020291924</v>
      </c>
      <c r="R19" s="68"/>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61"/>
      <c r="AT19" s="61"/>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row>
    <row r="20" spans="1:963" s="60" customFormat="1" ht="28.15" customHeight="1" x14ac:dyDescent="0.3">
      <c r="A20" s="63">
        <v>9877</v>
      </c>
      <c r="B20" s="64" t="s">
        <v>228</v>
      </c>
      <c r="C20" s="30">
        <v>45015</v>
      </c>
      <c r="D20" s="67">
        <v>6.685624999999999</v>
      </c>
      <c r="E20" s="67">
        <v>7.0656249999999998</v>
      </c>
      <c r="F20" s="67">
        <v>5.5906249999999993</v>
      </c>
      <c r="G20" s="67">
        <v>6.6860759493670887</v>
      </c>
      <c r="H20" s="67">
        <v>7.0588607594936699</v>
      </c>
      <c r="I20" s="67">
        <v>7.0135802469135795</v>
      </c>
      <c r="J20" s="67">
        <v>6.5601351351351349</v>
      </c>
      <c r="K20" s="67">
        <v>5.4159999999999995</v>
      </c>
      <c r="L20" s="67">
        <v>7.3593333333333337</v>
      </c>
      <c r="M20" s="67">
        <v>5.9824324324324323</v>
      </c>
      <c r="N20" s="67">
        <v>7.4099999999999993</v>
      </c>
      <c r="O20" s="67">
        <v>7.6886666666666663</v>
      </c>
      <c r="P20" s="67">
        <v>6.8780000000000001</v>
      </c>
      <c r="Q20" s="69">
        <v>6.9216829267933377</v>
      </c>
      <c r="R20" s="68"/>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61"/>
      <c r="AT20" s="61"/>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row>
    <row r="21" spans="1:963" s="60" customFormat="1" ht="28.15" customHeight="1" x14ac:dyDescent="0.3">
      <c r="A21" s="63">
        <v>9873</v>
      </c>
      <c r="B21" s="64" t="s">
        <v>229</v>
      </c>
      <c r="C21" s="30">
        <v>45015</v>
      </c>
      <c r="D21" s="67">
        <v>7.5768292682926823</v>
      </c>
      <c r="E21" s="67">
        <v>8.0234939759036141</v>
      </c>
      <c r="F21" s="67">
        <v>6.4855421686746988</v>
      </c>
      <c r="G21" s="67">
        <v>7.7144578313253005</v>
      </c>
      <c r="H21" s="67">
        <v>7.6695121951219498</v>
      </c>
      <c r="I21" s="67">
        <v>7.8827380952380945</v>
      </c>
      <c r="J21" s="67">
        <v>7.4374999999999991</v>
      </c>
      <c r="K21" s="67">
        <v>6.0874999999999995</v>
      </c>
      <c r="L21" s="67">
        <v>7.8952702702702693</v>
      </c>
      <c r="M21" s="67">
        <v>7.7412162162162161</v>
      </c>
      <c r="N21" s="67">
        <v>7.6296874999999993</v>
      </c>
      <c r="O21" s="67">
        <v>8.1</v>
      </c>
      <c r="P21" s="67">
        <v>7.9293333333333322</v>
      </c>
      <c r="Q21" s="69">
        <v>7.7481156924415435</v>
      </c>
      <c r="R21" s="68"/>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61"/>
      <c r="AT21" s="61"/>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row>
    <row r="22" spans="1:963" s="60" customFormat="1" ht="28.15" customHeight="1" x14ac:dyDescent="0.3">
      <c r="A22" s="63">
        <v>9867</v>
      </c>
      <c r="B22" s="64" t="s">
        <v>234</v>
      </c>
      <c r="C22" s="30">
        <v>45015</v>
      </c>
      <c r="D22" s="67">
        <v>6.6931818181818183</v>
      </c>
      <c r="E22" s="67">
        <v>7.168181818181818</v>
      </c>
      <c r="F22" s="67">
        <v>6.0774999999999997</v>
      </c>
      <c r="G22" s="67">
        <v>7.2833333333333332</v>
      </c>
      <c r="H22" s="67">
        <v>7.4190476190476184</v>
      </c>
      <c r="I22" s="67">
        <v>7.6</v>
      </c>
      <c r="J22" s="67">
        <v>6.6068181818181815</v>
      </c>
      <c r="K22" s="67">
        <v>5.7380952380952372</v>
      </c>
      <c r="L22" s="67">
        <v>7.4272727272727268</v>
      </c>
      <c r="M22" s="67">
        <v>7.1476190476190471</v>
      </c>
      <c r="N22" s="67">
        <v>7.4574999999999996</v>
      </c>
      <c r="O22" s="67">
        <v>7.4704545454545448</v>
      </c>
      <c r="P22" s="67">
        <v>7.2380952380952372</v>
      </c>
      <c r="Q22" s="69">
        <v>7.2306304548945688</v>
      </c>
      <c r="R22" s="68"/>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61"/>
      <c r="AT22" s="61"/>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row>
    <row r="23" spans="1:963" s="60" customFormat="1" ht="28.15" customHeight="1" x14ac:dyDescent="0.3">
      <c r="A23" s="63">
        <v>9874</v>
      </c>
      <c r="B23" s="64" t="s">
        <v>230</v>
      </c>
      <c r="C23" s="30">
        <v>45015</v>
      </c>
      <c r="D23" s="67">
        <v>6.7623655913978489</v>
      </c>
      <c r="E23" s="67">
        <v>6.9244444444444442</v>
      </c>
      <c r="F23" s="67">
        <v>5.639444444444444</v>
      </c>
      <c r="G23" s="67">
        <v>6.818888888888889</v>
      </c>
      <c r="H23" s="67">
        <v>6.9414772727272727</v>
      </c>
      <c r="I23" s="67">
        <v>7.135326086956522</v>
      </c>
      <c r="J23" s="67">
        <v>6.8141975308641971</v>
      </c>
      <c r="K23" s="67">
        <v>5.2058823529411757</v>
      </c>
      <c r="L23" s="67">
        <v>7.0439024390243903</v>
      </c>
      <c r="M23" s="67">
        <v>6.6143749999999999</v>
      </c>
      <c r="N23" s="67">
        <v>6.9461038961038959</v>
      </c>
      <c r="O23" s="67">
        <v>7.3888888888888884</v>
      </c>
      <c r="P23" s="67">
        <v>6.9975609756097557</v>
      </c>
      <c r="Q23" s="69">
        <v>6.9046997171666487</v>
      </c>
      <c r="R23" s="68"/>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61"/>
      <c r="AT23" s="61"/>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Y23" s="54"/>
      <c r="IZ23" s="54"/>
      <c r="JA23" s="54"/>
      <c r="JB23" s="54"/>
      <c r="JC23" s="54"/>
      <c r="JD23" s="54"/>
      <c r="JE23" s="54"/>
      <c r="JF23" s="54"/>
      <c r="JG23" s="54"/>
      <c r="JH23" s="54"/>
      <c r="JI23" s="54"/>
      <c r="JJ23" s="54"/>
      <c r="JK23" s="54"/>
      <c r="JL23" s="54"/>
      <c r="JM23" s="54"/>
      <c r="JN23" s="54"/>
      <c r="JO23" s="54"/>
      <c r="JP23" s="54"/>
      <c r="JQ23" s="54"/>
      <c r="JR23" s="54"/>
      <c r="JS23" s="54"/>
      <c r="JT23" s="54"/>
      <c r="JU23" s="54"/>
      <c r="JV23" s="54"/>
      <c r="JW23" s="54"/>
      <c r="JX23" s="54"/>
      <c r="JY23" s="54"/>
      <c r="JZ23" s="54"/>
      <c r="KA23" s="54"/>
      <c r="KB23" s="54"/>
      <c r="KC23" s="54"/>
      <c r="KD23" s="54"/>
      <c r="KE23" s="54"/>
      <c r="KF23" s="54"/>
      <c r="KG23" s="54"/>
      <c r="KH23" s="54"/>
      <c r="KI23" s="54"/>
      <c r="KJ23" s="54"/>
      <c r="KK23" s="54"/>
      <c r="KL23" s="54"/>
      <c r="KM23" s="54"/>
      <c r="KN23" s="54"/>
      <c r="KO23" s="54"/>
      <c r="KP23" s="54"/>
      <c r="KQ23" s="54"/>
      <c r="KR23" s="54"/>
      <c r="KS23" s="54"/>
      <c r="KT23" s="54"/>
      <c r="KU23" s="54"/>
      <c r="KV23" s="54"/>
      <c r="KW23" s="54"/>
      <c r="KX23" s="54"/>
      <c r="KY23" s="54"/>
      <c r="KZ23" s="54"/>
      <c r="LA23" s="54"/>
      <c r="LB23" s="54"/>
      <c r="LC23" s="54"/>
      <c r="LD23" s="54"/>
      <c r="LE23" s="54"/>
      <c r="LF23" s="54"/>
      <c r="LG23" s="54"/>
      <c r="LH23" s="54"/>
      <c r="LI23" s="54"/>
      <c r="LJ23" s="54"/>
      <c r="LK23" s="54"/>
      <c r="LL23" s="54"/>
      <c r="LM23" s="54"/>
      <c r="LN23" s="54"/>
      <c r="LO23" s="54"/>
      <c r="LP23" s="54"/>
      <c r="LQ23" s="54"/>
      <c r="LR23" s="54"/>
      <c r="LS23" s="54"/>
      <c r="LT23" s="54"/>
      <c r="LU23" s="54"/>
      <c r="LV23" s="54"/>
      <c r="LW23" s="54"/>
      <c r="LX23" s="54"/>
      <c r="LY23" s="54"/>
      <c r="LZ23" s="54"/>
      <c r="MA23" s="54"/>
      <c r="MB23" s="54"/>
      <c r="MC23" s="54"/>
      <c r="MD23" s="54"/>
      <c r="ME23" s="54"/>
      <c r="MF23" s="54"/>
      <c r="MG23" s="54"/>
      <c r="MH23" s="54"/>
      <c r="MI23" s="54"/>
      <c r="MJ23" s="54"/>
      <c r="MK23" s="54"/>
      <c r="ML23" s="54"/>
      <c r="MM23" s="54"/>
      <c r="MN23" s="54"/>
      <c r="MO23" s="54"/>
      <c r="MP23" s="54"/>
      <c r="MQ23" s="54"/>
      <c r="MR23" s="54"/>
      <c r="MS23" s="54"/>
      <c r="MT23" s="54"/>
      <c r="MU23" s="54"/>
      <c r="MV23" s="54"/>
      <c r="MW23" s="54"/>
      <c r="MX23" s="54"/>
      <c r="MY23" s="54"/>
      <c r="MZ23" s="54"/>
      <c r="NA23" s="54"/>
      <c r="NB23" s="54"/>
      <c r="NC23" s="54"/>
      <c r="ND23" s="54"/>
      <c r="NE23" s="54"/>
      <c r="NF23" s="54"/>
      <c r="NG23" s="54"/>
      <c r="NH23" s="54"/>
      <c r="NI23" s="54"/>
      <c r="NJ23" s="54"/>
      <c r="NK23" s="54"/>
      <c r="NL23" s="54"/>
      <c r="NM23" s="54"/>
      <c r="NN23" s="54"/>
      <c r="NO23" s="54"/>
      <c r="NP23" s="54"/>
      <c r="NQ23" s="54"/>
      <c r="NR23" s="54"/>
      <c r="NS23" s="54"/>
      <c r="NT23" s="54"/>
      <c r="NU23" s="54"/>
      <c r="NV23" s="54"/>
      <c r="NW23" s="54"/>
      <c r="NX23" s="54"/>
      <c r="NY23" s="54"/>
      <c r="NZ23" s="54"/>
      <c r="OA23" s="54"/>
      <c r="OB23" s="54"/>
      <c r="OC23" s="54"/>
      <c r="OD23" s="54"/>
      <c r="OE23" s="54"/>
      <c r="OF23" s="54"/>
      <c r="OG23" s="54"/>
      <c r="OH23" s="54"/>
      <c r="OI23" s="54"/>
      <c r="OJ23" s="54"/>
      <c r="OK23" s="54"/>
      <c r="OL23" s="54"/>
      <c r="OM23" s="54"/>
      <c r="ON23" s="54"/>
      <c r="OO23" s="54"/>
      <c r="OP23" s="54"/>
      <c r="OQ23" s="54"/>
      <c r="OR23" s="54"/>
      <c r="OS23" s="54"/>
      <c r="OT23" s="54"/>
      <c r="OU23" s="54"/>
      <c r="OV23" s="54"/>
      <c r="OW23" s="54"/>
      <c r="OX23" s="54"/>
      <c r="OY23" s="54"/>
      <c r="OZ23" s="54"/>
      <c r="PA23" s="54"/>
      <c r="PB23" s="54"/>
      <c r="PC23" s="54"/>
      <c r="PD23" s="54"/>
      <c r="PE23" s="54"/>
      <c r="PF23" s="54"/>
      <c r="PG23" s="54"/>
      <c r="PH23" s="54"/>
      <c r="PI23" s="54"/>
      <c r="PJ23" s="54"/>
      <c r="PK23" s="54"/>
      <c r="PL23" s="54"/>
      <c r="PM23" s="54"/>
      <c r="PN23" s="54"/>
      <c r="PO23" s="54"/>
      <c r="PP23" s="54"/>
      <c r="PQ23" s="54"/>
      <c r="PR23" s="54"/>
      <c r="PS23" s="54"/>
      <c r="PT23" s="54"/>
      <c r="PU23" s="54"/>
      <c r="PV23" s="54"/>
      <c r="PW23" s="54"/>
      <c r="PX23" s="54"/>
      <c r="PY23" s="54"/>
      <c r="PZ23" s="54"/>
      <c r="QA23" s="54"/>
      <c r="QB23" s="54"/>
      <c r="QC23" s="54"/>
      <c r="QD23" s="54"/>
      <c r="QE23" s="54"/>
      <c r="QF23" s="54"/>
      <c r="QG23" s="54"/>
      <c r="QH23" s="54"/>
      <c r="QI23" s="54"/>
      <c r="QJ23" s="54"/>
      <c r="QK23" s="54"/>
      <c r="QL23" s="54"/>
      <c r="QM23" s="54"/>
      <c r="QN23" s="54"/>
      <c r="QO23" s="54"/>
      <c r="QP23" s="54"/>
      <c r="QQ23" s="54"/>
      <c r="QR23" s="54"/>
      <c r="QS23" s="54"/>
      <c r="QT23" s="54"/>
      <c r="QU23" s="54"/>
      <c r="QV23" s="54"/>
      <c r="QW23" s="54"/>
      <c r="QX23" s="54"/>
      <c r="QY23" s="54"/>
      <c r="QZ23" s="54"/>
      <c r="RA23" s="54"/>
      <c r="RB23" s="54"/>
      <c r="RC23" s="54"/>
      <c r="RD23" s="54"/>
      <c r="RE23" s="54"/>
      <c r="RF23" s="54"/>
      <c r="RG23" s="54"/>
      <c r="RH23" s="54"/>
      <c r="RI23" s="54"/>
      <c r="RJ23" s="54"/>
      <c r="RK23" s="54"/>
      <c r="RL23" s="54"/>
      <c r="RM23" s="54"/>
      <c r="RN23" s="54"/>
      <c r="RO23" s="54"/>
      <c r="RP23" s="54"/>
      <c r="RQ23" s="54"/>
      <c r="RR23" s="54"/>
      <c r="RS23" s="54"/>
      <c r="RT23" s="54"/>
      <c r="RU23" s="54"/>
      <c r="RV23" s="54"/>
      <c r="RW23" s="54"/>
      <c r="RX23" s="54"/>
      <c r="RY23" s="54"/>
      <c r="RZ23" s="54"/>
      <c r="SA23" s="54"/>
      <c r="SB23" s="54"/>
      <c r="SC23" s="54"/>
      <c r="SD23" s="54"/>
      <c r="SE23" s="54"/>
      <c r="SF23" s="54"/>
      <c r="SG23" s="54"/>
      <c r="SH23" s="54"/>
      <c r="SI23" s="54"/>
      <c r="SJ23" s="54"/>
      <c r="SK23" s="54"/>
      <c r="SL23" s="54"/>
      <c r="SM23" s="54"/>
      <c r="SN23" s="54"/>
      <c r="SO23" s="54"/>
      <c r="SP23" s="54"/>
      <c r="SQ23" s="54"/>
      <c r="SR23" s="54"/>
      <c r="SS23" s="54"/>
      <c r="ST23" s="54"/>
      <c r="SU23" s="54"/>
      <c r="SV23" s="54"/>
      <c r="SW23" s="54"/>
      <c r="SX23" s="54"/>
      <c r="SY23" s="54"/>
      <c r="SZ23" s="54"/>
      <c r="TA23" s="54"/>
      <c r="TB23" s="54"/>
      <c r="TC23" s="54"/>
      <c r="TD23" s="54"/>
      <c r="TE23" s="54"/>
      <c r="TF23" s="54"/>
      <c r="TG23" s="54"/>
      <c r="TH23" s="54"/>
      <c r="TI23" s="54"/>
      <c r="TJ23" s="54"/>
      <c r="TK23" s="54"/>
      <c r="TL23" s="54"/>
      <c r="TM23" s="54"/>
      <c r="TN23" s="54"/>
      <c r="TO23" s="54"/>
      <c r="TP23" s="54"/>
      <c r="TQ23" s="54"/>
      <c r="TR23" s="54"/>
      <c r="TS23" s="54"/>
      <c r="TT23" s="54"/>
      <c r="TU23" s="54"/>
      <c r="TV23" s="54"/>
      <c r="TW23" s="54"/>
      <c r="TX23" s="54"/>
      <c r="TY23" s="54"/>
      <c r="TZ23" s="54"/>
      <c r="UA23" s="54"/>
      <c r="UB23" s="54"/>
      <c r="UC23" s="54"/>
      <c r="UD23" s="54"/>
      <c r="UE23" s="54"/>
      <c r="UF23" s="54"/>
      <c r="UG23" s="54"/>
      <c r="UH23" s="54"/>
      <c r="UI23" s="54"/>
      <c r="UJ23" s="54"/>
      <c r="UK23" s="54"/>
      <c r="UL23" s="54"/>
      <c r="UM23" s="54"/>
      <c r="UN23" s="54"/>
      <c r="UO23" s="54"/>
      <c r="UP23" s="54"/>
      <c r="UQ23" s="54"/>
      <c r="UR23" s="54"/>
      <c r="US23" s="54"/>
      <c r="UT23" s="54"/>
      <c r="UU23" s="54"/>
      <c r="UV23" s="54"/>
      <c r="UW23" s="54"/>
      <c r="UX23" s="54"/>
      <c r="UY23" s="54"/>
      <c r="UZ23" s="54"/>
      <c r="VA23" s="54"/>
      <c r="VB23" s="54"/>
      <c r="VC23" s="54"/>
      <c r="VD23" s="54"/>
      <c r="VE23" s="54"/>
      <c r="VF23" s="54"/>
      <c r="VG23" s="54"/>
      <c r="VH23" s="54"/>
      <c r="VI23" s="54"/>
      <c r="VJ23" s="54"/>
      <c r="VK23" s="54"/>
      <c r="VL23" s="54"/>
      <c r="VM23" s="54"/>
      <c r="VN23" s="54"/>
      <c r="VO23" s="54"/>
      <c r="VP23" s="54"/>
      <c r="VQ23" s="54"/>
      <c r="VR23" s="54"/>
      <c r="VS23" s="54"/>
      <c r="VT23" s="54"/>
      <c r="VU23" s="54"/>
      <c r="VV23" s="54"/>
      <c r="VW23" s="54"/>
      <c r="VX23" s="54"/>
      <c r="VY23" s="54"/>
      <c r="VZ23" s="54"/>
      <c r="WA23" s="54"/>
      <c r="WB23" s="54"/>
      <c r="WC23" s="54"/>
      <c r="WD23" s="54"/>
      <c r="WE23" s="54"/>
      <c r="WF23" s="54"/>
      <c r="WG23" s="54"/>
      <c r="WH23" s="54"/>
      <c r="WI23" s="54"/>
      <c r="WJ23" s="54"/>
      <c r="WK23" s="54"/>
      <c r="WL23" s="54"/>
      <c r="WM23" s="54"/>
      <c r="WN23" s="54"/>
      <c r="WO23" s="54"/>
      <c r="WP23" s="54"/>
      <c r="WQ23" s="54"/>
      <c r="WR23" s="54"/>
      <c r="WS23" s="54"/>
      <c r="WT23" s="54"/>
      <c r="WU23" s="54"/>
      <c r="WV23" s="54"/>
      <c r="WW23" s="54"/>
      <c r="WX23" s="54"/>
      <c r="WY23" s="54"/>
      <c r="WZ23" s="54"/>
      <c r="XA23" s="54"/>
      <c r="XB23" s="54"/>
      <c r="XC23" s="54"/>
      <c r="XD23" s="54"/>
      <c r="XE23" s="54"/>
      <c r="XF23" s="54"/>
      <c r="XG23" s="54"/>
      <c r="XH23" s="54"/>
      <c r="XI23" s="54"/>
      <c r="XJ23" s="54"/>
      <c r="XK23" s="54"/>
      <c r="XL23" s="54"/>
      <c r="XM23" s="54"/>
      <c r="XN23" s="54"/>
      <c r="XO23" s="54"/>
      <c r="XP23" s="54"/>
      <c r="XQ23" s="54"/>
      <c r="XR23" s="54"/>
      <c r="XS23" s="54"/>
      <c r="XT23" s="54"/>
      <c r="XU23" s="54"/>
      <c r="XV23" s="54"/>
      <c r="XW23" s="54"/>
      <c r="XX23" s="54"/>
      <c r="XY23" s="54"/>
      <c r="XZ23" s="54"/>
      <c r="YA23" s="54"/>
      <c r="YB23" s="54"/>
      <c r="YC23" s="54"/>
      <c r="YD23" s="54"/>
      <c r="YE23" s="54"/>
      <c r="YF23" s="54"/>
      <c r="YG23" s="54"/>
      <c r="YH23" s="54"/>
      <c r="YI23" s="54"/>
      <c r="YJ23" s="54"/>
      <c r="YK23" s="54"/>
      <c r="YL23" s="54"/>
      <c r="YM23" s="54"/>
      <c r="YN23" s="54"/>
      <c r="YO23" s="54"/>
      <c r="YP23" s="54"/>
      <c r="YQ23" s="54"/>
      <c r="YR23" s="54"/>
      <c r="YS23" s="54"/>
      <c r="YT23" s="54"/>
      <c r="YU23" s="54"/>
      <c r="YV23" s="54"/>
      <c r="YW23" s="54"/>
      <c r="YX23" s="54"/>
      <c r="YY23" s="54"/>
      <c r="YZ23" s="54"/>
      <c r="ZA23" s="54"/>
      <c r="ZB23" s="54"/>
      <c r="ZC23" s="54"/>
      <c r="ZD23" s="54"/>
      <c r="ZE23" s="54"/>
      <c r="ZF23" s="54"/>
      <c r="ZG23" s="54"/>
      <c r="ZH23" s="54"/>
      <c r="ZI23" s="54"/>
      <c r="ZJ23" s="54"/>
      <c r="ZK23" s="54"/>
      <c r="ZL23" s="54"/>
      <c r="ZM23" s="54"/>
      <c r="ZN23" s="54"/>
      <c r="ZO23" s="54"/>
      <c r="ZP23" s="54"/>
      <c r="ZQ23" s="54"/>
      <c r="ZR23" s="54"/>
      <c r="ZS23" s="54"/>
      <c r="ZT23" s="54"/>
      <c r="ZU23" s="54"/>
      <c r="ZV23" s="54"/>
      <c r="ZW23" s="54"/>
      <c r="ZX23" s="54"/>
      <c r="ZY23" s="54"/>
      <c r="ZZ23" s="54"/>
      <c r="AAA23" s="54"/>
      <c r="AAB23" s="54"/>
      <c r="AAC23" s="54"/>
      <c r="AAD23" s="54"/>
      <c r="AAE23" s="54"/>
      <c r="AAF23" s="54"/>
      <c r="AAG23" s="54"/>
      <c r="AAH23" s="54"/>
      <c r="AAI23" s="54"/>
      <c r="AAJ23" s="54"/>
      <c r="AAK23" s="54"/>
      <c r="AAL23" s="54"/>
      <c r="AAM23" s="54"/>
      <c r="AAN23" s="54"/>
      <c r="AAO23" s="54"/>
      <c r="AAP23" s="54"/>
      <c r="AAQ23" s="54"/>
      <c r="AAR23" s="54"/>
      <c r="AAS23" s="54"/>
      <c r="AAT23" s="54"/>
      <c r="AAU23" s="54"/>
      <c r="AAV23" s="54"/>
      <c r="AAW23" s="54"/>
      <c r="AAX23" s="54"/>
      <c r="AAY23" s="54"/>
      <c r="AAZ23" s="54"/>
      <c r="ABA23" s="54"/>
      <c r="ABB23" s="54"/>
      <c r="ABC23" s="54"/>
      <c r="ABD23" s="54"/>
      <c r="ABE23" s="54"/>
      <c r="ABF23" s="54"/>
      <c r="ABG23" s="54"/>
      <c r="ABH23" s="54"/>
      <c r="ABI23" s="54"/>
      <c r="ABJ23" s="54"/>
      <c r="ABK23" s="54"/>
      <c r="ABL23" s="54"/>
      <c r="ABM23" s="54"/>
      <c r="ABN23" s="54"/>
      <c r="ABO23" s="54"/>
      <c r="ABP23" s="54"/>
      <c r="ABQ23" s="54"/>
      <c r="ABR23" s="54"/>
      <c r="ABS23" s="54"/>
      <c r="ABT23" s="54"/>
      <c r="ABU23" s="54"/>
      <c r="ABV23" s="54"/>
      <c r="ABW23" s="54"/>
      <c r="ABX23" s="54"/>
      <c r="ABY23" s="54"/>
      <c r="ABZ23" s="54"/>
      <c r="ACA23" s="54"/>
      <c r="ACB23" s="54"/>
      <c r="ACC23" s="54"/>
      <c r="ACD23" s="54"/>
      <c r="ACE23" s="54"/>
      <c r="ACF23" s="54"/>
      <c r="ACG23" s="54"/>
      <c r="ACH23" s="54"/>
      <c r="ACI23" s="54"/>
      <c r="ACJ23" s="54"/>
      <c r="ACK23" s="54"/>
      <c r="ACL23" s="54"/>
      <c r="ACM23" s="54"/>
      <c r="ACN23" s="54"/>
      <c r="ACO23" s="54"/>
      <c r="ACP23" s="54"/>
      <c r="ACQ23" s="54"/>
      <c r="ACR23" s="54"/>
      <c r="ACS23" s="54"/>
      <c r="ACT23" s="54"/>
      <c r="ACU23" s="54"/>
      <c r="ACV23" s="54"/>
      <c r="ACW23" s="54"/>
      <c r="ACX23" s="54"/>
      <c r="ACY23" s="54"/>
      <c r="ACZ23" s="54"/>
      <c r="ADA23" s="54"/>
      <c r="ADB23" s="54"/>
      <c r="ADC23" s="54"/>
      <c r="ADD23" s="54"/>
      <c r="ADE23" s="54"/>
      <c r="ADF23" s="54"/>
      <c r="ADG23" s="54"/>
      <c r="ADH23" s="54"/>
      <c r="ADI23" s="54"/>
      <c r="ADJ23" s="54"/>
      <c r="ADK23" s="54"/>
      <c r="ADL23" s="54"/>
      <c r="ADM23" s="54"/>
      <c r="ADN23" s="54"/>
      <c r="ADO23" s="54"/>
      <c r="ADP23" s="54"/>
      <c r="ADQ23" s="54"/>
      <c r="ADR23" s="54"/>
      <c r="ADS23" s="54"/>
      <c r="ADT23" s="54"/>
      <c r="ADU23" s="54"/>
      <c r="ADV23" s="54"/>
      <c r="ADW23" s="54"/>
      <c r="ADX23" s="54"/>
      <c r="ADY23" s="54"/>
      <c r="ADZ23" s="54"/>
      <c r="AEA23" s="54"/>
      <c r="AEB23" s="54"/>
      <c r="AEC23" s="54"/>
      <c r="AED23" s="54"/>
      <c r="AEE23" s="54"/>
      <c r="AEF23" s="54"/>
      <c r="AEG23" s="54"/>
      <c r="AEH23" s="54"/>
      <c r="AEI23" s="54"/>
      <c r="AEJ23" s="54"/>
      <c r="AEK23" s="54"/>
      <c r="AEL23" s="54"/>
      <c r="AEM23" s="54"/>
      <c r="AEN23" s="54"/>
      <c r="AEO23" s="54"/>
      <c r="AEP23" s="54"/>
      <c r="AEQ23" s="54"/>
      <c r="AER23" s="54"/>
      <c r="AES23" s="54"/>
      <c r="AET23" s="54"/>
      <c r="AEU23" s="54"/>
      <c r="AEV23" s="54"/>
      <c r="AEW23" s="54"/>
      <c r="AEX23" s="54"/>
      <c r="AEY23" s="54"/>
      <c r="AEZ23" s="54"/>
      <c r="AFA23" s="54"/>
      <c r="AFB23" s="54"/>
      <c r="AFC23" s="54"/>
      <c r="AFD23" s="54"/>
      <c r="AFE23" s="54"/>
      <c r="AFF23" s="54"/>
      <c r="AFG23" s="54"/>
      <c r="AFH23" s="54"/>
      <c r="AFI23" s="54"/>
      <c r="AFJ23" s="54"/>
      <c r="AFK23" s="54"/>
      <c r="AFL23" s="54"/>
      <c r="AFM23" s="54"/>
      <c r="AFN23" s="54"/>
      <c r="AFO23" s="54"/>
      <c r="AFP23" s="54"/>
      <c r="AFQ23" s="54"/>
      <c r="AFR23" s="54"/>
      <c r="AFS23" s="54"/>
      <c r="AFT23" s="54"/>
      <c r="AFU23" s="54"/>
      <c r="AFV23" s="54"/>
      <c r="AFW23" s="54"/>
      <c r="AFX23" s="54"/>
      <c r="AFY23" s="54"/>
      <c r="AFZ23" s="54"/>
      <c r="AGA23" s="54"/>
      <c r="AGB23" s="54"/>
      <c r="AGC23" s="54"/>
      <c r="AGD23" s="54"/>
      <c r="AGE23" s="54"/>
      <c r="AGF23" s="54"/>
      <c r="AGG23" s="54"/>
      <c r="AGH23" s="54"/>
      <c r="AGI23" s="54"/>
      <c r="AGJ23" s="54"/>
      <c r="AGK23" s="54"/>
      <c r="AGL23" s="54"/>
      <c r="AGM23" s="54"/>
      <c r="AGN23" s="54"/>
      <c r="AGO23" s="54"/>
      <c r="AGP23" s="54"/>
      <c r="AGQ23" s="54"/>
      <c r="AGR23" s="54"/>
      <c r="AGS23" s="54"/>
      <c r="AGT23" s="54"/>
      <c r="AGU23" s="54"/>
      <c r="AGV23" s="54"/>
      <c r="AGW23" s="54"/>
      <c r="AGX23" s="54"/>
      <c r="AGY23" s="54"/>
      <c r="AGZ23" s="54"/>
      <c r="AHA23" s="54"/>
      <c r="AHB23" s="54"/>
      <c r="AHC23" s="54"/>
      <c r="AHD23" s="54"/>
      <c r="AHE23" s="54"/>
      <c r="AHF23" s="54"/>
      <c r="AHG23" s="54"/>
      <c r="AHH23" s="54"/>
      <c r="AHI23" s="54"/>
      <c r="AHJ23" s="54"/>
      <c r="AHK23" s="54"/>
      <c r="AHL23" s="54"/>
      <c r="AHM23" s="54"/>
      <c r="AHN23" s="54"/>
      <c r="AHO23" s="54"/>
      <c r="AHP23" s="54"/>
      <c r="AHQ23" s="54"/>
      <c r="AHR23" s="54"/>
      <c r="AHS23" s="54"/>
      <c r="AHT23" s="54"/>
      <c r="AHU23" s="54"/>
      <c r="AHV23" s="54"/>
      <c r="AHW23" s="54"/>
      <c r="AHX23" s="54"/>
      <c r="AHY23" s="54"/>
      <c r="AHZ23" s="54"/>
      <c r="AIA23" s="54"/>
      <c r="AIB23" s="54"/>
      <c r="AIC23" s="54"/>
      <c r="AID23" s="54"/>
      <c r="AIE23" s="54"/>
      <c r="AIF23" s="54"/>
      <c r="AIG23" s="54"/>
      <c r="AIH23" s="54"/>
      <c r="AII23" s="54"/>
      <c r="AIJ23" s="54"/>
      <c r="AIK23" s="54"/>
      <c r="AIL23" s="54"/>
      <c r="AIM23" s="54"/>
      <c r="AIN23" s="54"/>
      <c r="AIO23" s="54"/>
      <c r="AIP23" s="54"/>
      <c r="AIQ23" s="54"/>
      <c r="AIR23" s="54"/>
      <c r="AIS23" s="54"/>
      <c r="AIT23" s="54"/>
      <c r="AIU23" s="54"/>
      <c r="AIV23" s="54"/>
      <c r="AIW23" s="54"/>
      <c r="AIX23" s="54"/>
      <c r="AIY23" s="54"/>
      <c r="AIZ23" s="54"/>
      <c r="AJA23" s="54"/>
      <c r="AJB23" s="54"/>
      <c r="AJC23" s="54"/>
      <c r="AJD23" s="54"/>
      <c r="AJE23" s="54"/>
      <c r="AJF23" s="54"/>
      <c r="AJG23" s="54"/>
      <c r="AJH23" s="54"/>
      <c r="AJI23" s="54"/>
      <c r="AJJ23" s="54"/>
      <c r="AJK23" s="54"/>
      <c r="AJL23" s="54"/>
      <c r="AJM23" s="54"/>
      <c r="AJN23" s="54"/>
      <c r="AJO23" s="54"/>
      <c r="AJP23" s="54"/>
      <c r="AJQ23" s="54"/>
      <c r="AJR23" s="54"/>
      <c r="AJS23" s="54"/>
      <c r="AJT23" s="54"/>
      <c r="AJU23" s="54"/>
      <c r="AJV23" s="54"/>
      <c r="AJW23" s="54"/>
      <c r="AJX23" s="54"/>
      <c r="AJY23" s="54"/>
      <c r="AJZ23" s="54"/>
      <c r="AKA23" s="54"/>
    </row>
    <row r="24" spans="1:963" s="60" customFormat="1" ht="28.15" customHeight="1" x14ac:dyDescent="0.3">
      <c r="A24" s="63">
        <v>9878</v>
      </c>
      <c r="B24" s="64" t="s">
        <v>113</v>
      </c>
      <c r="C24" s="30">
        <v>45015</v>
      </c>
      <c r="D24" s="67">
        <v>7.2346153846153838</v>
      </c>
      <c r="E24" s="67">
        <v>7.161538461538461</v>
      </c>
      <c r="F24" s="67">
        <v>6.0153846153846153</v>
      </c>
      <c r="G24" s="67">
        <v>7.2833333333333332</v>
      </c>
      <c r="H24" s="67">
        <v>7.161538461538461</v>
      </c>
      <c r="I24" s="67">
        <v>7.3807692307692303</v>
      </c>
      <c r="J24" s="67">
        <v>6.8083333333333336</v>
      </c>
      <c r="K24" s="67">
        <v>5.2230769230769223</v>
      </c>
      <c r="L24" s="67">
        <v>6.8083333333333336</v>
      </c>
      <c r="M24" s="67">
        <v>6.796153846153846</v>
      </c>
      <c r="N24" s="67">
        <v>6.4772727272727275</v>
      </c>
      <c r="O24" s="67">
        <v>7.5269230769230768</v>
      </c>
      <c r="P24" s="67">
        <v>6.4307692307692301</v>
      </c>
      <c r="Q24" s="69">
        <v>6.976756711030907</v>
      </c>
      <c r="R24" s="68"/>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61"/>
      <c r="AT24" s="61"/>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row>
    <row r="25" spans="1:963" s="60" customFormat="1" ht="28.15" customHeight="1" x14ac:dyDescent="0.3">
      <c r="A25" s="63">
        <v>9871</v>
      </c>
      <c r="B25" s="64" t="s">
        <v>231</v>
      </c>
      <c r="C25" s="30">
        <v>45015</v>
      </c>
      <c r="D25" s="67">
        <v>7.4812499999999993</v>
      </c>
      <c r="E25" s="67">
        <v>7.5148843930635838</v>
      </c>
      <c r="F25" s="67">
        <v>6.3074780058651028</v>
      </c>
      <c r="G25" s="67">
        <v>7.2423529411764695</v>
      </c>
      <c r="H25" s="67">
        <v>7.1827893175074182</v>
      </c>
      <c r="I25" s="67">
        <v>7.4116618075801748</v>
      </c>
      <c r="J25" s="67">
        <v>7.4436335403726703</v>
      </c>
      <c r="K25" s="67">
        <v>5.7452160493827158</v>
      </c>
      <c r="L25" s="67">
        <v>7.5298461538461536</v>
      </c>
      <c r="M25" s="67">
        <v>7.5235294117647058</v>
      </c>
      <c r="N25" s="67">
        <v>7.3866666666666667</v>
      </c>
      <c r="O25" s="67">
        <v>7.6935384615384619</v>
      </c>
      <c r="P25" s="67">
        <v>7.4996894409937882</v>
      </c>
      <c r="Q25" s="69">
        <v>7.4177084363308632</v>
      </c>
      <c r="R25" s="68"/>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61"/>
      <c r="AT25" s="61"/>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Y25" s="54"/>
      <c r="IZ25" s="54"/>
      <c r="JA25" s="54"/>
      <c r="JB25" s="54"/>
      <c r="JC25" s="54"/>
      <c r="JD25" s="54"/>
      <c r="JE25" s="54"/>
      <c r="JF25" s="54"/>
      <c r="JG25" s="54"/>
      <c r="JH25" s="54"/>
      <c r="JI25" s="54"/>
      <c r="JJ25" s="54"/>
      <c r="JK25" s="54"/>
      <c r="JL25" s="54"/>
      <c r="JM25" s="54"/>
      <c r="JN25" s="54"/>
      <c r="JO25" s="54"/>
      <c r="JP25" s="54"/>
      <c r="JQ25" s="54"/>
      <c r="JR25" s="54"/>
      <c r="JS25" s="54"/>
      <c r="JT25" s="54"/>
      <c r="JU25" s="54"/>
      <c r="JV25" s="54"/>
      <c r="JW25" s="54"/>
      <c r="JX25" s="54"/>
      <c r="JY25" s="54"/>
      <c r="JZ25" s="54"/>
      <c r="KA25" s="54"/>
      <c r="KB25" s="54"/>
      <c r="KC25" s="54"/>
      <c r="KD25" s="54"/>
      <c r="KE25" s="54"/>
      <c r="KF25" s="54"/>
      <c r="KG25" s="54"/>
      <c r="KH25" s="54"/>
      <c r="KI25" s="54"/>
      <c r="KJ25" s="54"/>
      <c r="KK25" s="54"/>
      <c r="KL25" s="54"/>
      <c r="KM25" s="54"/>
      <c r="KN25" s="54"/>
      <c r="KO25" s="54"/>
      <c r="KP25" s="54"/>
      <c r="KQ25" s="54"/>
      <c r="KR25" s="54"/>
      <c r="KS25" s="54"/>
      <c r="KT25" s="54"/>
      <c r="KU25" s="54"/>
      <c r="KV25" s="54"/>
      <c r="KW25" s="54"/>
      <c r="KX25" s="54"/>
      <c r="KY25" s="54"/>
      <c r="KZ25" s="54"/>
      <c r="LA25" s="54"/>
      <c r="LB25" s="54"/>
      <c r="LC25" s="54"/>
      <c r="LD25" s="54"/>
      <c r="LE25" s="54"/>
      <c r="LF25" s="54"/>
      <c r="LG25" s="54"/>
      <c r="LH25" s="54"/>
      <c r="LI25" s="54"/>
      <c r="LJ25" s="54"/>
      <c r="LK25" s="54"/>
      <c r="LL25" s="54"/>
      <c r="LM25" s="54"/>
      <c r="LN25" s="54"/>
      <c r="LO25" s="54"/>
      <c r="LP25" s="54"/>
      <c r="LQ25" s="54"/>
      <c r="LR25" s="54"/>
      <c r="LS25" s="54"/>
      <c r="LT25" s="54"/>
      <c r="LU25" s="54"/>
      <c r="LV25" s="54"/>
      <c r="LW25" s="54"/>
      <c r="LX25" s="54"/>
      <c r="LY25" s="54"/>
      <c r="LZ25" s="54"/>
      <c r="MA25" s="54"/>
      <c r="MB25" s="54"/>
      <c r="MC25" s="54"/>
      <c r="MD25" s="54"/>
      <c r="ME25" s="54"/>
      <c r="MF25" s="54"/>
      <c r="MG25" s="54"/>
      <c r="MH25" s="54"/>
      <c r="MI25" s="54"/>
      <c r="MJ25" s="54"/>
      <c r="MK25" s="54"/>
      <c r="ML25" s="54"/>
      <c r="MM25" s="54"/>
      <c r="MN25" s="54"/>
      <c r="MO25" s="54"/>
      <c r="MP25" s="54"/>
      <c r="MQ25" s="54"/>
      <c r="MR25" s="54"/>
      <c r="MS25" s="54"/>
      <c r="MT25" s="54"/>
      <c r="MU25" s="54"/>
      <c r="MV25" s="54"/>
      <c r="MW25" s="54"/>
      <c r="MX25" s="54"/>
      <c r="MY25" s="54"/>
      <c r="MZ25" s="54"/>
      <c r="NA25" s="54"/>
      <c r="NB25" s="54"/>
      <c r="NC25" s="54"/>
      <c r="ND25" s="54"/>
      <c r="NE25" s="54"/>
      <c r="NF25" s="54"/>
      <c r="NG25" s="54"/>
      <c r="NH25" s="54"/>
      <c r="NI25" s="54"/>
      <c r="NJ25" s="54"/>
      <c r="NK25" s="54"/>
      <c r="NL25" s="54"/>
      <c r="NM25" s="54"/>
      <c r="NN25" s="54"/>
      <c r="NO25" s="54"/>
      <c r="NP25" s="54"/>
      <c r="NQ25" s="54"/>
      <c r="NR25" s="54"/>
      <c r="NS25" s="54"/>
      <c r="NT25" s="54"/>
      <c r="NU25" s="54"/>
      <c r="NV25" s="54"/>
      <c r="NW25" s="54"/>
      <c r="NX25" s="54"/>
      <c r="NY25" s="54"/>
      <c r="NZ25" s="54"/>
      <c r="OA25" s="54"/>
      <c r="OB25" s="54"/>
      <c r="OC25" s="54"/>
      <c r="OD25" s="54"/>
      <c r="OE25" s="54"/>
      <c r="OF25" s="54"/>
      <c r="OG25" s="54"/>
      <c r="OH25" s="54"/>
      <c r="OI25" s="54"/>
      <c r="OJ25" s="54"/>
      <c r="OK25" s="54"/>
      <c r="OL25" s="54"/>
      <c r="OM25" s="54"/>
      <c r="ON25" s="54"/>
      <c r="OO25" s="54"/>
      <c r="OP25" s="54"/>
      <c r="OQ25" s="54"/>
      <c r="OR25" s="54"/>
      <c r="OS25" s="54"/>
      <c r="OT25" s="54"/>
      <c r="OU25" s="54"/>
      <c r="OV25" s="54"/>
      <c r="OW25" s="54"/>
      <c r="OX25" s="54"/>
      <c r="OY25" s="54"/>
      <c r="OZ25" s="54"/>
      <c r="PA25" s="54"/>
      <c r="PB25" s="54"/>
      <c r="PC25" s="54"/>
      <c r="PD25" s="54"/>
      <c r="PE25" s="54"/>
      <c r="PF25" s="54"/>
      <c r="PG25" s="54"/>
      <c r="PH25" s="54"/>
      <c r="PI25" s="54"/>
      <c r="PJ25" s="54"/>
      <c r="PK25" s="54"/>
      <c r="PL25" s="54"/>
      <c r="PM25" s="54"/>
      <c r="PN25" s="54"/>
      <c r="PO25" s="54"/>
      <c r="PP25" s="54"/>
      <c r="PQ25" s="54"/>
      <c r="PR25" s="54"/>
      <c r="PS25" s="54"/>
      <c r="PT25" s="54"/>
      <c r="PU25" s="54"/>
      <c r="PV25" s="54"/>
      <c r="PW25" s="54"/>
      <c r="PX25" s="54"/>
      <c r="PY25" s="54"/>
      <c r="PZ25" s="54"/>
      <c r="QA25" s="54"/>
      <c r="QB25" s="54"/>
      <c r="QC25" s="54"/>
      <c r="QD25" s="54"/>
      <c r="QE25" s="54"/>
      <c r="QF25" s="54"/>
      <c r="QG25" s="54"/>
      <c r="QH25" s="54"/>
      <c r="QI25" s="54"/>
      <c r="QJ25" s="54"/>
      <c r="QK25" s="54"/>
      <c r="QL25" s="54"/>
      <c r="QM25" s="54"/>
      <c r="QN25" s="54"/>
      <c r="QO25" s="54"/>
      <c r="QP25" s="54"/>
      <c r="QQ25" s="54"/>
      <c r="QR25" s="54"/>
      <c r="QS25" s="54"/>
      <c r="QT25" s="54"/>
      <c r="QU25" s="54"/>
      <c r="QV25" s="54"/>
      <c r="QW25" s="54"/>
      <c r="QX25" s="54"/>
      <c r="QY25" s="54"/>
      <c r="QZ25" s="54"/>
      <c r="RA25" s="54"/>
      <c r="RB25" s="54"/>
      <c r="RC25" s="54"/>
      <c r="RD25" s="54"/>
      <c r="RE25" s="54"/>
      <c r="RF25" s="54"/>
      <c r="RG25" s="54"/>
      <c r="RH25" s="54"/>
      <c r="RI25" s="54"/>
      <c r="RJ25" s="54"/>
      <c r="RK25" s="54"/>
      <c r="RL25" s="54"/>
      <c r="RM25" s="54"/>
      <c r="RN25" s="54"/>
      <c r="RO25" s="54"/>
      <c r="RP25" s="54"/>
      <c r="RQ25" s="54"/>
      <c r="RR25" s="54"/>
      <c r="RS25" s="54"/>
      <c r="RT25" s="54"/>
      <c r="RU25" s="54"/>
      <c r="RV25" s="54"/>
      <c r="RW25" s="54"/>
      <c r="RX25" s="54"/>
      <c r="RY25" s="54"/>
      <c r="RZ25" s="54"/>
      <c r="SA25" s="54"/>
      <c r="SB25" s="54"/>
      <c r="SC25" s="54"/>
      <c r="SD25" s="54"/>
      <c r="SE25" s="54"/>
      <c r="SF25" s="54"/>
      <c r="SG25" s="54"/>
      <c r="SH25" s="54"/>
      <c r="SI25" s="54"/>
      <c r="SJ25" s="54"/>
      <c r="SK25" s="54"/>
      <c r="SL25" s="54"/>
      <c r="SM25" s="54"/>
      <c r="SN25" s="54"/>
      <c r="SO25" s="54"/>
      <c r="SP25" s="54"/>
      <c r="SQ25" s="54"/>
      <c r="SR25" s="54"/>
      <c r="SS25" s="54"/>
      <c r="ST25" s="54"/>
      <c r="SU25" s="54"/>
      <c r="SV25" s="54"/>
      <c r="SW25" s="54"/>
      <c r="SX25" s="54"/>
      <c r="SY25" s="54"/>
      <c r="SZ25" s="54"/>
      <c r="TA25" s="54"/>
      <c r="TB25" s="54"/>
      <c r="TC25" s="54"/>
      <c r="TD25" s="54"/>
      <c r="TE25" s="54"/>
      <c r="TF25" s="54"/>
      <c r="TG25" s="54"/>
      <c r="TH25" s="54"/>
      <c r="TI25" s="54"/>
      <c r="TJ25" s="54"/>
      <c r="TK25" s="54"/>
      <c r="TL25" s="54"/>
      <c r="TM25" s="54"/>
      <c r="TN25" s="54"/>
      <c r="TO25" s="54"/>
      <c r="TP25" s="54"/>
      <c r="TQ25" s="54"/>
      <c r="TR25" s="54"/>
      <c r="TS25" s="54"/>
      <c r="TT25" s="54"/>
      <c r="TU25" s="54"/>
      <c r="TV25" s="54"/>
      <c r="TW25" s="54"/>
      <c r="TX25" s="54"/>
      <c r="TY25" s="54"/>
      <c r="TZ25" s="54"/>
      <c r="UA25" s="54"/>
      <c r="UB25" s="54"/>
      <c r="UC25" s="54"/>
      <c r="UD25" s="54"/>
      <c r="UE25" s="54"/>
      <c r="UF25" s="54"/>
      <c r="UG25" s="54"/>
      <c r="UH25" s="54"/>
      <c r="UI25" s="54"/>
      <c r="UJ25" s="54"/>
      <c r="UK25" s="54"/>
      <c r="UL25" s="54"/>
      <c r="UM25" s="54"/>
      <c r="UN25" s="54"/>
      <c r="UO25" s="54"/>
      <c r="UP25" s="54"/>
      <c r="UQ25" s="54"/>
      <c r="UR25" s="54"/>
      <c r="US25" s="54"/>
      <c r="UT25" s="54"/>
      <c r="UU25" s="54"/>
      <c r="UV25" s="54"/>
      <c r="UW25" s="54"/>
      <c r="UX25" s="54"/>
      <c r="UY25" s="54"/>
      <c r="UZ25" s="54"/>
      <c r="VA25" s="54"/>
      <c r="VB25" s="54"/>
      <c r="VC25" s="54"/>
      <c r="VD25" s="54"/>
      <c r="VE25" s="54"/>
      <c r="VF25" s="54"/>
      <c r="VG25" s="54"/>
      <c r="VH25" s="54"/>
      <c r="VI25" s="54"/>
      <c r="VJ25" s="54"/>
      <c r="VK25" s="54"/>
      <c r="VL25" s="54"/>
      <c r="VM25" s="54"/>
      <c r="VN25" s="54"/>
      <c r="VO25" s="54"/>
      <c r="VP25" s="54"/>
      <c r="VQ25" s="54"/>
      <c r="VR25" s="54"/>
      <c r="VS25" s="54"/>
      <c r="VT25" s="54"/>
      <c r="VU25" s="54"/>
      <c r="VV25" s="54"/>
      <c r="VW25" s="54"/>
      <c r="VX25" s="54"/>
      <c r="VY25" s="54"/>
      <c r="VZ25" s="54"/>
      <c r="WA25" s="54"/>
      <c r="WB25" s="54"/>
      <c r="WC25" s="54"/>
      <c r="WD25" s="54"/>
      <c r="WE25" s="54"/>
      <c r="WF25" s="54"/>
      <c r="WG25" s="54"/>
      <c r="WH25" s="54"/>
      <c r="WI25" s="54"/>
      <c r="WJ25" s="54"/>
      <c r="WK25" s="54"/>
      <c r="WL25" s="54"/>
      <c r="WM25" s="54"/>
      <c r="WN25" s="54"/>
      <c r="WO25" s="54"/>
      <c r="WP25" s="54"/>
      <c r="WQ25" s="54"/>
      <c r="WR25" s="54"/>
      <c r="WS25" s="54"/>
      <c r="WT25" s="54"/>
      <c r="WU25" s="54"/>
      <c r="WV25" s="54"/>
      <c r="WW25" s="54"/>
      <c r="WX25" s="54"/>
      <c r="WY25" s="54"/>
      <c r="WZ25" s="54"/>
      <c r="XA25" s="54"/>
      <c r="XB25" s="54"/>
      <c r="XC25" s="54"/>
      <c r="XD25" s="54"/>
      <c r="XE25" s="54"/>
      <c r="XF25" s="54"/>
      <c r="XG25" s="54"/>
      <c r="XH25" s="54"/>
      <c r="XI25" s="54"/>
      <c r="XJ25" s="54"/>
      <c r="XK25" s="54"/>
      <c r="XL25" s="54"/>
      <c r="XM25" s="54"/>
      <c r="XN25" s="54"/>
      <c r="XO25" s="54"/>
      <c r="XP25" s="54"/>
      <c r="XQ25" s="54"/>
      <c r="XR25" s="54"/>
      <c r="XS25" s="54"/>
      <c r="XT25" s="54"/>
      <c r="XU25" s="54"/>
      <c r="XV25" s="54"/>
      <c r="XW25" s="54"/>
      <c r="XX25" s="54"/>
      <c r="XY25" s="54"/>
      <c r="XZ25" s="54"/>
      <c r="YA25" s="54"/>
      <c r="YB25" s="54"/>
      <c r="YC25" s="54"/>
      <c r="YD25" s="54"/>
      <c r="YE25" s="54"/>
      <c r="YF25" s="54"/>
      <c r="YG25" s="54"/>
      <c r="YH25" s="54"/>
      <c r="YI25" s="54"/>
      <c r="YJ25" s="54"/>
      <c r="YK25" s="54"/>
      <c r="YL25" s="54"/>
      <c r="YM25" s="54"/>
      <c r="YN25" s="54"/>
      <c r="YO25" s="54"/>
      <c r="YP25" s="54"/>
      <c r="YQ25" s="54"/>
      <c r="YR25" s="54"/>
      <c r="YS25" s="54"/>
      <c r="YT25" s="54"/>
      <c r="YU25" s="54"/>
      <c r="YV25" s="54"/>
      <c r="YW25" s="54"/>
      <c r="YX25" s="54"/>
      <c r="YY25" s="54"/>
      <c r="YZ25" s="54"/>
      <c r="ZA25" s="54"/>
      <c r="ZB25" s="54"/>
      <c r="ZC25" s="54"/>
      <c r="ZD25" s="54"/>
      <c r="ZE25" s="54"/>
      <c r="ZF25" s="54"/>
      <c r="ZG25" s="54"/>
      <c r="ZH25" s="54"/>
      <c r="ZI25" s="54"/>
      <c r="ZJ25" s="54"/>
      <c r="ZK25" s="54"/>
      <c r="ZL25" s="54"/>
      <c r="ZM25" s="54"/>
      <c r="ZN25" s="54"/>
      <c r="ZO25" s="54"/>
      <c r="ZP25" s="54"/>
      <c r="ZQ25" s="54"/>
      <c r="ZR25" s="54"/>
      <c r="ZS25" s="54"/>
      <c r="ZT25" s="54"/>
      <c r="ZU25" s="54"/>
      <c r="ZV25" s="54"/>
      <c r="ZW25" s="54"/>
      <c r="ZX25" s="54"/>
      <c r="ZY25" s="54"/>
      <c r="ZZ25" s="54"/>
      <c r="AAA25" s="54"/>
      <c r="AAB25" s="54"/>
      <c r="AAC25" s="54"/>
      <c r="AAD25" s="54"/>
      <c r="AAE25" s="54"/>
      <c r="AAF25" s="54"/>
      <c r="AAG25" s="54"/>
      <c r="AAH25" s="54"/>
      <c r="AAI25" s="54"/>
      <c r="AAJ25" s="54"/>
      <c r="AAK25" s="54"/>
      <c r="AAL25" s="54"/>
      <c r="AAM25" s="54"/>
      <c r="AAN25" s="54"/>
      <c r="AAO25" s="54"/>
      <c r="AAP25" s="54"/>
      <c r="AAQ25" s="54"/>
      <c r="AAR25" s="54"/>
      <c r="AAS25" s="54"/>
      <c r="AAT25" s="54"/>
      <c r="AAU25" s="54"/>
      <c r="AAV25" s="54"/>
      <c r="AAW25" s="54"/>
      <c r="AAX25" s="54"/>
      <c r="AAY25" s="54"/>
      <c r="AAZ25" s="54"/>
      <c r="ABA25" s="54"/>
      <c r="ABB25" s="54"/>
      <c r="ABC25" s="54"/>
      <c r="ABD25" s="54"/>
      <c r="ABE25" s="54"/>
      <c r="ABF25" s="54"/>
      <c r="ABG25" s="54"/>
      <c r="ABH25" s="54"/>
      <c r="ABI25" s="54"/>
      <c r="ABJ25" s="54"/>
      <c r="ABK25" s="54"/>
      <c r="ABL25" s="54"/>
      <c r="ABM25" s="54"/>
      <c r="ABN25" s="54"/>
      <c r="ABO25" s="54"/>
      <c r="ABP25" s="54"/>
      <c r="ABQ25" s="54"/>
      <c r="ABR25" s="54"/>
      <c r="ABS25" s="54"/>
      <c r="ABT25" s="54"/>
      <c r="ABU25" s="54"/>
      <c r="ABV25" s="54"/>
      <c r="ABW25" s="54"/>
      <c r="ABX25" s="54"/>
      <c r="ABY25" s="54"/>
      <c r="ABZ25" s="54"/>
      <c r="ACA25" s="54"/>
      <c r="ACB25" s="54"/>
      <c r="ACC25" s="54"/>
      <c r="ACD25" s="54"/>
      <c r="ACE25" s="54"/>
      <c r="ACF25" s="54"/>
      <c r="ACG25" s="54"/>
      <c r="ACH25" s="54"/>
      <c r="ACI25" s="54"/>
      <c r="ACJ25" s="54"/>
      <c r="ACK25" s="54"/>
      <c r="ACL25" s="54"/>
      <c r="ACM25" s="54"/>
      <c r="ACN25" s="54"/>
      <c r="ACO25" s="54"/>
      <c r="ACP25" s="54"/>
      <c r="ACQ25" s="54"/>
      <c r="ACR25" s="54"/>
      <c r="ACS25" s="54"/>
      <c r="ACT25" s="54"/>
      <c r="ACU25" s="54"/>
      <c r="ACV25" s="54"/>
      <c r="ACW25" s="54"/>
      <c r="ACX25" s="54"/>
      <c r="ACY25" s="54"/>
      <c r="ACZ25" s="54"/>
      <c r="ADA25" s="54"/>
      <c r="ADB25" s="54"/>
      <c r="ADC25" s="54"/>
      <c r="ADD25" s="54"/>
      <c r="ADE25" s="54"/>
      <c r="ADF25" s="54"/>
      <c r="ADG25" s="54"/>
      <c r="ADH25" s="54"/>
      <c r="ADI25" s="54"/>
      <c r="ADJ25" s="54"/>
      <c r="ADK25" s="54"/>
      <c r="ADL25" s="54"/>
      <c r="ADM25" s="54"/>
      <c r="ADN25" s="54"/>
      <c r="ADO25" s="54"/>
      <c r="ADP25" s="54"/>
      <c r="ADQ25" s="54"/>
      <c r="ADR25" s="54"/>
      <c r="ADS25" s="54"/>
      <c r="ADT25" s="54"/>
      <c r="ADU25" s="54"/>
      <c r="ADV25" s="54"/>
      <c r="ADW25" s="54"/>
      <c r="ADX25" s="54"/>
      <c r="ADY25" s="54"/>
      <c r="ADZ25" s="54"/>
      <c r="AEA25" s="54"/>
      <c r="AEB25" s="54"/>
      <c r="AEC25" s="54"/>
      <c r="AED25" s="54"/>
      <c r="AEE25" s="54"/>
      <c r="AEF25" s="54"/>
      <c r="AEG25" s="54"/>
      <c r="AEH25" s="54"/>
      <c r="AEI25" s="54"/>
      <c r="AEJ25" s="54"/>
      <c r="AEK25" s="54"/>
      <c r="AEL25" s="54"/>
      <c r="AEM25" s="54"/>
      <c r="AEN25" s="54"/>
      <c r="AEO25" s="54"/>
      <c r="AEP25" s="54"/>
      <c r="AEQ25" s="54"/>
      <c r="AER25" s="54"/>
      <c r="AES25" s="54"/>
      <c r="AET25" s="54"/>
      <c r="AEU25" s="54"/>
      <c r="AEV25" s="54"/>
      <c r="AEW25" s="54"/>
      <c r="AEX25" s="54"/>
      <c r="AEY25" s="54"/>
      <c r="AEZ25" s="54"/>
      <c r="AFA25" s="54"/>
      <c r="AFB25" s="54"/>
      <c r="AFC25" s="54"/>
      <c r="AFD25" s="54"/>
      <c r="AFE25" s="54"/>
      <c r="AFF25" s="54"/>
      <c r="AFG25" s="54"/>
      <c r="AFH25" s="54"/>
      <c r="AFI25" s="54"/>
      <c r="AFJ25" s="54"/>
      <c r="AFK25" s="54"/>
      <c r="AFL25" s="54"/>
      <c r="AFM25" s="54"/>
      <c r="AFN25" s="54"/>
      <c r="AFO25" s="54"/>
      <c r="AFP25" s="54"/>
      <c r="AFQ25" s="54"/>
      <c r="AFR25" s="54"/>
      <c r="AFS25" s="54"/>
      <c r="AFT25" s="54"/>
      <c r="AFU25" s="54"/>
      <c r="AFV25" s="54"/>
      <c r="AFW25" s="54"/>
      <c r="AFX25" s="54"/>
      <c r="AFY25" s="54"/>
      <c r="AFZ25" s="54"/>
      <c r="AGA25" s="54"/>
      <c r="AGB25" s="54"/>
      <c r="AGC25" s="54"/>
      <c r="AGD25" s="54"/>
      <c r="AGE25" s="54"/>
      <c r="AGF25" s="54"/>
      <c r="AGG25" s="54"/>
      <c r="AGH25" s="54"/>
      <c r="AGI25" s="54"/>
      <c r="AGJ25" s="54"/>
      <c r="AGK25" s="54"/>
      <c r="AGL25" s="54"/>
      <c r="AGM25" s="54"/>
      <c r="AGN25" s="54"/>
      <c r="AGO25" s="54"/>
      <c r="AGP25" s="54"/>
      <c r="AGQ25" s="54"/>
      <c r="AGR25" s="54"/>
      <c r="AGS25" s="54"/>
      <c r="AGT25" s="54"/>
      <c r="AGU25" s="54"/>
      <c r="AGV25" s="54"/>
      <c r="AGW25" s="54"/>
      <c r="AGX25" s="54"/>
      <c r="AGY25" s="54"/>
      <c r="AGZ25" s="54"/>
      <c r="AHA25" s="54"/>
      <c r="AHB25" s="54"/>
      <c r="AHC25" s="54"/>
      <c r="AHD25" s="54"/>
      <c r="AHE25" s="54"/>
      <c r="AHF25" s="54"/>
      <c r="AHG25" s="54"/>
      <c r="AHH25" s="54"/>
      <c r="AHI25" s="54"/>
      <c r="AHJ25" s="54"/>
      <c r="AHK25" s="54"/>
      <c r="AHL25" s="54"/>
      <c r="AHM25" s="54"/>
      <c r="AHN25" s="54"/>
      <c r="AHO25" s="54"/>
      <c r="AHP25" s="54"/>
      <c r="AHQ25" s="54"/>
      <c r="AHR25" s="54"/>
      <c r="AHS25" s="54"/>
      <c r="AHT25" s="54"/>
      <c r="AHU25" s="54"/>
      <c r="AHV25" s="54"/>
      <c r="AHW25" s="54"/>
      <c r="AHX25" s="54"/>
      <c r="AHY25" s="54"/>
      <c r="AHZ25" s="54"/>
      <c r="AIA25" s="54"/>
      <c r="AIB25" s="54"/>
      <c r="AIC25" s="54"/>
      <c r="AID25" s="54"/>
      <c r="AIE25" s="54"/>
      <c r="AIF25" s="54"/>
      <c r="AIG25" s="54"/>
      <c r="AIH25" s="54"/>
      <c r="AII25" s="54"/>
      <c r="AIJ25" s="54"/>
      <c r="AIK25" s="54"/>
      <c r="AIL25" s="54"/>
      <c r="AIM25" s="54"/>
      <c r="AIN25" s="54"/>
      <c r="AIO25" s="54"/>
      <c r="AIP25" s="54"/>
      <c r="AIQ25" s="54"/>
      <c r="AIR25" s="54"/>
      <c r="AIS25" s="54"/>
      <c r="AIT25" s="54"/>
      <c r="AIU25" s="54"/>
      <c r="AIV25" s="54"/>
      <c r="AIW25" s="54"/>
      <c r="AIX25" s="54"/>
      <c r="AIY25" s="54"/>
      <c r="AIZ25" s="54"/>
      <c r="AJA25" s="54"/>
      <c r="AJB25" s="54"/>
      <c r="AJC25" s="54"/>
      <c r="AJD25" s="54"/>
      <c r="AJE25" s="54"/>
      <c r="AJF25" s="54"/>
      <c r="AJG25" s="54"/>
      <c r="AJH25" s="54"/>
      <c r="AJI25" s="54"/>
      <c r="AJJ25" s="54"/>
      <c r="AJK25" s="54"/>
      <c r="AJL25" s="54"/>
      <c r="AJM25" s="54"/>
      <c r="AJN25" s="54"/>
      <c r="AJO25" s="54"/>
      <c r="AJP25" s="54"/>
      <c r="AJQ25" s="54"/>
      <c r="AJR25" s="54"/>
      <c r="AJS25" s="54"/>
      <c r="AJT25" s="54"/>
      <c r="AJU25" s="54"/>
      <c r="AJV25" s="54"/>
      <c r="AJW25" s="54"/>
      <c r="AJX25" s="54"/>
      <c r="AJY25" s="54"/>
      <c r="AJZ25" s="54"/>
      <c r="AKA25" s="54"/>
    </row>
    <row r="26" spans="1:963" s="60" customFormat="1" ht="28.15" customHeight="1" x14ac:dyDescent="0.3">
      <c r="A26" s="63">
        <v>9869</v>
      </c>
      <c r="B26" s="64" t="s">
        <v>232</v>
      </c>
      <c r="C26" s="30">
        <v>45015</v>
      </c>
      <c r="D26" s="67">
        <v>7.4362068965517238</v>
      </c>
      <c r="E26" s="67">
        <v>7.501724137931034</v>
      </c>
      <c r="F26" s="67">
        <v>6.4034482758620683</v>
      </c>
      <c r="G26" s="67">
        <v>7.2607142857142861</v>
      </c>
      <c r="H26" s="67">
        <v>7.3964285714285714</v>
      </c>
      <c r="I26" s="67">
        <v>7.3285714285714283</v>
      </c>
      <c r="J26" s="67">
        <v>7.2481481481481476</v>
      </c>
      <c r="K26" s="67">
        <v>5.7346153846153838</v>
      </c>
      <c r="L26" s="67">
        <v>7.2481481481481476</v>
      </c>
      <c r="M26" s="67">
        <v>6.9666666666666659</v>
      </c>
      <c r="N26" s="67">
        <v>7.4538461538461531</v>
      </c>
      <c r="O26" s="67">
        <v>7.6351851851851844</v>
      </c>
      <c r="P26" s="67">
        <v>7.2833333333333332</v>
      </c>
      <c r="Q26" s="69">
        <v>7.3366398522891867</v>
      </c>
      <c r="R26" s="68"/>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61"/>
      <c r="AT26" s="61"/>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c r="MI26" s="54"/>
      <c r="MJ26" s="54"/>
      <c r="MK26" s="54"/>
      <c r="ML26" s="54"/>
      <c r="MM26" s="54"/>
      <c r="MN26" s="54"/>
      <c r="MO26" s="54"/>
      <c r="MP26" s="54"/>
      <c r="MQ26" s="54"/>
      <c r="MR26" s="54"/>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4"/>
      <c r="OI26" s="54"/>
      <c r="OJ26" s="54"/>
      <c r="OK26" s="54"/>
      <c r="OL26" s="54"/>
      <c r="OM26" s="54"/>
      <c r="ON26" s="54"/>
      <c r="OO26" s="54"/>
      <c r="OP26" s="54"/>
      <c r="OQ26" s="54"/>
      <c r="OR26" s="54"/>
      <c r="OS26" s="54"/>
      <c r="OT26" s="54"/>
      <c r="OU26" s="54"/>
      <c r="OV26" s="54"/>
      <c r="OW26" s="54"/>
      <c r="OX26" s="54"/>
      <c r="OY26" s="54"/>
      <c r="OZ26" s="54"/>
      <c r="PA26" s="54"/>
      <c r="PB26" s="54"/>
      <c r="PC26" s="54"/>
      <c r="PD26" s="54"/>
      <c r="PE26" s="54"/>
      <c r="PF26" s="54"/>
      <c r="PG26" s="54"/>
      <c r="PH26" s="54"/>
      <c r="PI26" s="54"/>
      <c r="PJ26" s="54"/>
      <c r="PK26" s="54"/>
      <c r="PL26" s="54"/>
      <c r="PM26" s="54"/>
      <c r="PN26" s="54"/>
      <c r="PO26" s="54"/>
      <c r="PP26" s="54"/>
      <c r="PQ26" s="54"/>
      <c r="PR26" s="54"/>
      <c r="PS26" s="54"/>
      <c r="PT26" s="54"/>
      <c r="PU26" s="54"/>
      <c r="PV26" s="54"/>
      <c r="PW26" s="54"/>
      <c r="PX26" s="54"/>
      <c r="PY26" s="54"/>
      <c r="PZ26" s="54"/>
      <c r="QA26" s="54"/>
      <c r="QB26" s="54"/>
      <c r="QC26" s="54"/>
      <c r="QD26" s="54"/>
      <c r="QE26" s="54"/>
      <c r="QF26" s="54"/>
      <c r="QG26" s="54"/>
      <c r="QH26" s="54"/>
      <c r="QI26" s="54"/>
      <c r="QJ26" s="54"/>
      <c r="QK26" s="54"/>
      <c r="QL26" s="54"/>
      <c r="QM26" s="54"/>
      <c r="QN26" s="54"/>
      <c r="QO26" s="54"/>
      <c r="QP26" s="54"/>
      <c r="QQ26" s="54"/>
      <c r="QR26" s="54"/>
      <c r="QS26" s="54"/>
      <c r="QT26" s="54"/>
      <c r="QU26" s="54"/>
      <c r="QV26" s="54"/>
      <c r="QW26" s="54"/>
      <c r="QX26" s="54"/>
      <c r="QY26" s="54"/>
      <c r="QZ26" s="54"/>
      <c r="RA26" s="54"/>
      <c r="RB26" s="54"/>
      <c r="RC26" s="54"/>
      <c r="RD26" s="54"/>
      <c r="RE26" s="54"/>
      <c r="RF26" s="54"/>
      <c r="RG26" s="54"/>
      <c r="RH26" s="54"/>
      <c r="RI26" s="54"/>
      <c r="RJ26" s="54"/>
      <c r="RK26" s="54"/>
      <c r="RL26" s="54"/>
      <c r="RM26" s="54"/>
      <c r="RN26" s="54"/>
      <c r="RO26" s="54"/>
      <c r="RP26" s="54"/>
      <c r="RQ26" s="54"/>
      <c r="RR26" s="54"/>
      <c r="RS26" s="54"/>
      <c r="RT26" s="54"/>
      <c r="RU26" s="54"/>
      <c r="RV26" s="54"/>
      <c r="RW26" s="54"/>
      <c r="RX26" s="54"/>
      <c r="RY26" s="54"/>
      <c r="RZ26" s="54"/>
      <c r="SA26" s="54"/>
      <c r="SB26" s="54"/>
      <c r="SC26" s="54"/>
      <c r="SD26" s="54"/>
      <c r="SE26" s="54"/>
      <c r="SF26" s="54"/>
      <c r="SG26" s="54"/>
      <c r="SH26" s="54"/>
      <c r="SI26" s="54"/>
      <c r="SJ26" s="54"/>
      <c r="SK26" s="54"/>
      <c r="SL26" s="54"/>
      <c r="SM26" s="54"/>
      <c r="SN26" s="54"/>
      <c r="SO26" s="54"/>
      <c r="SP26" s="54"/>
      <c r="SQ26" s="54"/>
      <c r="SR26" s="54"/>
      <c r="SS26" s="54"/>
      <c r="ST26" s="54"/>
      <c r="SU26" s="54"/>
      <c r="SV26" s="54"/>
      <c r="SW26" s="54"/>
      <c r="SX26" s="54"/>
      <c r="SY26" s="54"/>
      <c r="SZ26" s="54"/>
      <c r="TA26" s="54"/>
      <c r="TB26" s="54"/>
      <c r="TC26" s="54"/>
      <c r="TD26" s="54"/>
      <c r="TE26" s="54"/>
      <c r="TF26" s="54"/>
      <c r="TG26" s="54"/>
      <c r="TH26" s="54"/>
      <c r="TI26" s="54"/>
      <c r="TJ26" s="54"/>
      <c r="TK26" s="54"/>
      <c r="TL26" s="54"/>
      <c r="TM26" s="54"/>
      <c r="TN26" s="54"/>
      <c r="TO26" s="54"/>
      <c r="TP26" s="54"/>
      <c r="TQ26" s="54"/>
      <c r="TR26" s="54"/>
      <c r="TS26" s="54"/>
      <c r="TT26" s="54"/>
      <c r="TU26" s="54"/>
      <c r="TV26" s="54"/>
      <c r="TW26" s="54"/>
      <c r="TX26" s="54"/>
      <c r="TY26" s="54"/>
      <c r="TZ26" s="54"/>
      <c r="UA26" s="54"/>
      <c r="UB26" s="54"/>
      <c r="UC26" s="54"/>
      <c r="UD26" s="54"/>
      <c r="UE26" s="54"/>
      <c r="UF26" s="54"/>
      <c r="UG26" s="54"/>
      <c r="UH26" s="54"/>
      <c r="UI26" s="54"/>
      <c r="UJ26" s="54"/>
      <c r="UK26" s="54"/>
      <c r="UL26" s="54"/>
      <c r="UM26" s="54"/>
      <c r="UN26" s="54"/>
      <c r="UO26" s="54"/>
      <c r="UP26" s="54"/>
      <c r="UQ26" s="54"/>
      <c r="UR26" s="54"/>
      <c r="US26" s="54"/>
      <c r="UT26" s="54"/>
      <c r="UU26" s="54"/>
      <c r="UV26" s="54"/>
      <c r="UW26" s="54"/>
      <c r="UX26" s="54"/>
      <c r="UY26" s="54"/>
      <c r="UZ26" s="54"/>
      <c r="VA26" s="54"/>
      <c r="VB26" s="54"/>
      <c r="VC26" s="54"/>
      <c r="VD26" s="54"/>
      <c r="VE26" s="54"/>
      <c r="VF26" s="54"/>
      <c r="VG26" s="54"/>
      <c r="VH26" s="54"/>
      <c r="VI26" s="54"/>
      <c r="VJ26" s="54"/>
      <c r="VK26" s="54"/>
      <c r="VL26" s="54"/>
      <c r="VM26" s="54"/>
      <c r="VN26" s="54"/>
      <c r="VO26" s="54"/>
      <c r="VP26" s="54"/>
      <c r="VQ26" s="54"/>
      <c r="VR26" s="54"/>
      <c r="VS26" s="54"/>
      <c r="VT26" s="54"/>
      <c r="VU26" s="54"/>
      <c r="VV26" s="54"/>
      <c r="VW26" s="54"/>
      <c r="VX26" s="54"/>
      <c r="VY26" s="54"/>
      <c r="VZ26" s="54"/>
      <c r="WA26" s="54"/>
      <c r="WB26" s="54"/>
      <c r="WC26" s="54"/>
      <c r="WD26" s="54"/>
      <c r="WE26" s="54"/>
      <c r="WF26" s="54"/>
      <c r="WG26" s="54"/>
      <c r="WH26" s="54"/>
      <c r="WI26" s="54"/>
      <c r="WJ26" s="54"/>
      <c r="WK26" s="54"/>
      <c r="WL26" s="54"/>
      <c r="WM26" s="54"/>
      <c r="WN26" s="54"/>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row>
    <row r="27" spans="1:963" s="60" customFormat="1" ht="28.15" customHeight="1" x14ac:dyDescent="0.3">
      <c r="A27" s="63">
        <v>9872</v>
      </c>
      <c r="B27" s="64" t="s">
        <v>114</v>
      </c>
      <c r="C27" s="30">
        <v>45015</v>
      </c>
      <c r="D27" s="67">
        <v>6.8961139896373052</v>
      </c>
      <c r="E27" s="67">
        <v>7.4020833333333336</v>
      </c>
      <c r="F27" s="67">
        <v>6.0191709844559576</v>
      </c>
      <c r="G27" s="67">
        <v>6.9258064516129023</v>
      </c>
      <c r="H27" s="67">
        <v>6.9294117647058817</v>
      </c>
      <c r="I27" s="67">
        <v>7.3179687499999995</v>
      </c>
      <c r="J27" s="67">
        <v>7.0564171122994646</v>
      </c>
      <c r="K27" s="67">
        <v>5.53</v>
      </c>
      <c r="L27" s="67">
        <v>7.2169354838709676</v>
      </c>
      <c r="M27" s="67">
        <v>6.8083333333333336</v>
      </c>
      <c r="N27" s="67">
        <v>7.2308571428571424</v>
      </c>
      <c r="O27" s="67">
        <v>7.8829787234042543</v>
      </c>
      <c r="P27" s="67">
        <v>7.1351063829787229</v>
      </c>
      <c r="Q27" s="69">
        <v>7.1407450750792876</v>
      </c>
      <c r="R27" s="68"/>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61"/>
      <c r="AT27" s="61"/>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row>
    <row r="28" spans="1:963" s="60" customFormat="1" ht="28.15" customHeight="1" x14ac:dyDescent="0.3">
      <c r="A28" s="63">
        <v>9868</v>
      </c>
      <c r="B28" s="64" t="s">
        <v>115</v>
      </c>
      <c r="C28" s="30">
        <v>45015</v>
      </c>
      <c r="D28" s="67">
        <v>7.1499999999999995</v>
      </c>
      <c r="E28" s="67">
        <v>7.4099999999999993</v>
      </c>
      <c r="F28" s="67">
        <v>6.0476744186046503</v>
      </c>
      <c r="G28" s="67">
        <v>7.1431297709923669</v>
      </c>
      <c r="H28" s="67">
        <v>7.1753787878787874</v>
      </c>
      <c r="I28" s="67">
        <v>7.2928571428571427</v>
      </c>
      <c r="J28" s="67">
        <v>7.0948412698412699</v>
      </c>
      <c r="K28" s="67">
        <v>5.4817460317460309</v>
      </c>
      <c r="L28" s="67">
        <v>7.3381889763779524</v>
      </c>
      <c r="M28" s="67">
        <v>6.9892857142857139</v>
      </c>
      <c r="N28" s="67">
        <v>7.2749999999999995</v>
      </c>
      <c r="O28" s="67">
        <v>7.6593749999999998</v>
      </c>
      <c r="P28" s="67">
        <v>7.2334645669291335</v>
      </c>
      <c r="Q28" s="69">
        <v>7.2147090513204706</v>
      </c>
      <c r="R28" s="68"/>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61"/>
      <c r="AT28" s="61"/>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row>
    <row r="29" spans="1:963" s="60" customFormat="1" ht="28.15" customHeight="1" x14ac:dyDescent="0.3">
      <c r="A29" s="63">
        <v>9875</v>
      </c>
      <c r="B29" s="64" t="s">
        <v>116</v>
      </c>
      <c r="C29" s="30">
        <v>45015</v>
      </c>
      <c r="D29" s="67">
        <v>7.1146942800788953</v>
      </c>
      <c r="E29" s="67">
        <v>7.302295409181637</v>
      </c>
      <c r="F29" s="67">
        <v>6.0463190184049083</v>
      </c>
      <c r="G29" s="67">
        <v>7.0485743380855395</v>
      </c>
      <c r="H29" s="67">
        <v>7.0849397590361445</v>
      </c>
      <c r="I29" s="67">
        <v>7.3337701612903219</v>
      </c>
      <c r="J29" s="67">
        <v>7.2303347280334718</v>
      </c>
      <c r="K29" s="67">
        <v>5.6110294117647053</v>
      </c>
      <c r="L29" s="67">
        <v>7.3151991614255758</v>
      </c>
      <c r="M29" s="67">
        <v>7.1052083333333336</v>
      </c>
      <c r="N29" s="67">
        <v>7.2882812499999998</v>
      </c>
      <c r="O29" s="67">
        <v>7.5335390946502052</v>
      </c>
      <c r="P29" s="67">
        <v>7.1669404517453792</v>
      </c>
      <c r="Q29" s="69">
        <v>7.2052825383210122</v>
      </c>
      <c r="R29" s="68"/>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61"/>
      <c r="AT29" s="61"/>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row>
    <row r="30" spans="1:963" s="60" customFormat="1" ht="28.15" customHeight="1" x14ac:dyDescent="0.3">
      <c r="A30" s="63">
        <v>9876</v>
      </c>
      <c r="B30" s="64" t="s">
        <v>235</v>
      </c>
      <c r="C30" s="30">
        <v>45015</v>
      </c>
      <c r="D30" s="67">
        <v>7.1747619047619047</v>
      </c>
      <c r="E30" s="67">
        <v>7.3949206349206342</v>
      </c>
      <c r="F30" s="67">
        <v>6.125</v>
      </c>
      <c r="G30" s="67">
        <v>7.1888524590163936</v>
      </c>
      <c r="H30" s="67">
        <v>7.1342532467532465</v>
      </c>
      <c r="I30" s="67">
        <v>7.3882165605095542</v>
      </c>
      <c r="J30" s="67">
        <v>7.2238907849829355</v>
      </c>
      <c r="K30" s="67">
        <v>5.625</v>
      </c>
      <c r="L30" s="67">
        <v>7.3892491467576793</v>
      </c>
      <c r="M30" s="67">
        <v>7.1640410958904104</v>
      </c>
      <c r="N30" s="67">
        <v>7.2094444444444434</v>
      </c>
      <c r="O30" s="67">
        <v>7.5967905405405407</v>
      </c>
      <c r="P30" s="67">
        <v>7.1845762711864403</v>
      </c>
      <c r="Q30" s="69">
        <v>7.2525661160274408</v>
      </c>
      <c r="R30" s="68"/>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61"/>
      <c r="AT30" s="61"/>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row>
    <row r="31" spans="1:963" s="60" customFormat="1" ht="28.15" customHeight="1" thickBot="1" x14ac:dyDescent="0.35">
      <c r="A31" s="65">
        <v>9870</v>
      </c>
      <c r="B31" s="66" t="s">
        <v>233</v>
      </c>
      <c r="C31" s="78">
        <v>45015</v>
      </c>
      <c r="D31" s="79">
        <v>7.4440839694656482</v>
      </c>
      <c r="E31" s="79">
        <v>7.513293650793651</v>
      </c>
      <c r="F31" s="79">
        <v>6.102380952380952</v>
      </c>
      <c r="G31" s="79">
        <v>7.1418972332015809</v>
      </c>
      <c r="H31" s="79">
        <v>6.9615999999999998</v>
      </c>
      <c r="I31" s="79">
        <v>7.4033203125</v>
      </c>
      <c r="J31" s="79">
        <v>7.4541493775933603</v>
      </c>
      <c r="K31" s="79">
        <v>5.6506224066390036</v>
      </c>
      <c r="L31" s="79">
        <v>7.5244769874476987</v>
      </c>
      <c r="M31" s="79">
        <v>7.6162393162393158</v>
      </c>
      <c r="N31" s="79">
        <v>7.1884792626728107</v>
      </c>
      <c r="O31" s="79">
        <v>7.7616182572614099</v>
      </c>
      <c r="P31" s="79">
        <v>7.4891666666666667</v>
      </c>
      <c r="Q31" s="80">
        <v>7.3606601060066588</v>
      </c>
      <c r="R31" s="81"/>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61"/>
      <c r="AT31" s="61"/>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row>
  </sheetData>
  <sheetProtection selectLockedCells="1" selectUnlockedCells="1"/>
  <autoFilter ref="A1:R31" xr:uid="{D6D35722-BFD9-452D-BABF-E0A059346CCE}"/>
  <conditionalFormatting sqref="A2:A26">
    <cfRule type="duplicateValues" dxfId="18" priority="2"/>
    <cfRule type="duplicateValues" dxfId="17" priority="3"/>
  </conditionalFormatting>
  <conditionalFormatting sqref="A27:A31">
    <cfRule type="duplicateValues" dxfId="16" priority="6"/>
    <cfRule type="duplicateValues" dxfId="15" priority="7"/>
    <cfRule type="duplicateValues" dxfId="14" priority="8"/>
  </conditionalFormatting>
  <conditionalFormatting sqref="B2">
    <cfRule type="duplicateValues" dxfId="13" priority="1"/>
  </conditionalFormatting>
  <conditionalFormatting sqref="B3:B31">
    <cfRule type="duplicateValues" dxfId="12" priority="4"/>
    <cfRule type="duplicateValues" dxfId="11" priority="5"/>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F1C9-F6DB-4982-829A-756497A7A430}">
  <dimension ref="A1:AKB31"/>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C2" sqref="C2"/>
    </sheetView>
  </sheetViews>
  <sheetFormatPr defaultColWidth="18.140625" defaultRowHeight="16.5" x14ac:dyDescent="0.3"/>
  <cols>
    <col min="1" max="1" width="18.7109375" style="53" customWidth="1"/>
    <col min="2" max="2" width="70.7109375" style="60" customWidth="1"/>
    <col min="3" max="3" width="18.7109375" style="60" customWidth="1"/>
    <col min="4" max="16" width="12.7109375" style="60" customWidth="1"/>
    <col min="17" max="18" width="12.7109375" style="54" customWidth="1"/>
    <col min="19" max="44" width="18.140625" style="54"/>
    <col min="45" max="964" width="18.140625" style="60"/>
    <col min="965" max="16384" width="18.140625" style="54"/>
  </cols>
  <sheetData>
    <row r="1" spans="1:963" s="60" customFormat="1" ht="49.9" customHeight="1" thickBot="1" x14ac:dyDescent="0.35">
      <c r="A1" s="57" t="s">
        <v>6</v>
      </c>
      <c r="B1" s="58" t="s">
        <v>7</v>
      </c>
      <c r="C1" s="58" t="s">
        <v>2</v>
      </c>
      <c r="D1" s="59">
        <v>1</v>
      </c>
      <c r="E1" s="59">
        <v>2</v>
      </c>
      <c r="F1" s="59">
        <v>3</v>
      </c>
      <c r="G1" s="59">
        <v>4</v>
      </c>
      <c r="H1" s="59">
        <v>5</v>
      </c>
      <c r="I1" s="59">
        <v>6</v>
      </c>
      <c r="J1" s="59">
        <v>7</v>
      </c>
      <c r="K1" s="59">
        <v>8</v>
      </c>
      <c r="L1" s="59">
        <v>9</v>
      </c>
      <c r="M1" s="59">
        <v>10</v>
      </c>
      <c r="N1" s="59">
        <v>11</v>
      </c>
      <c r="O1" s="59">
        <v>12</v>
      </c>
      <c r="P1" s="59">
        <v>13</v>
      </c>
      <c r="Q1" s="250" t="s">
        <v>87</v>
      </c>
      <c r="R1" s="62" t="s">
        <v>88</v>
      </c>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c r="WL1" s="54"/>
      <c r="WM1" s="54"/>
      <c r="WN1" s="54"/>
      <c r="WO1" s="54"/>
      <c r="WP1" s="54"/>
      <c r="WQ1" s="54"/>
      <c r="WR1" s="54"/>
      <c r="WS1" s="54"/>
      <c r="WT1" s="54"/>
      <c r="WU1" s="54"/>
      <c r="WV1" s="54"/>
      <c r="WW1" s="54"/>
      <c r="WX1" s="54"/>
      <c r="WY1" s="54"/>
      <c r="WZ1" s="54"/>
      <c r="XA1" s="54"/>
      <c r="XB1" s="54"/>
      <c r="XC1" s="54"/>
      <c r="XD1" s="54"/>
      <c r="XE1" s="54"/>
      <c r="XF1" s="54"/>
      <c r="XG1" s="54"/>
      <c r="XH1" s="54"/>
      <c r="XI1" s="54"/>
      <c r="XJ1" s="54"/>
      <c r="XK1" s="54"/>
      <c r="XL1" s="54"/>
      <c r="XM1" s="54"/>
      <c r="XN1" s="54"/>
      <c r="XO1" s="54"/>
      <c r="XP1" s="54"/>
      <c r="XQ1" s="54"/>
      <c r="XR1" s="54"/>
      <c r="XS1" s="54"/>
      <c r="XT1" s="54"/>
      <c r="XU1" s="54"/>
      <c r="XV1" s="54"/>
      <c r="XW1" s="54"/>
      <c r="XX1" s="54"/>
      <c r="XY1" s="54"/>
      <c r="XZ1" s="54"/>
      <c r="YA1" s="54"/>
      <c r="YB1" s="54"/>
      <c r="YC1" s="54"/>
      <c r="YD1" s="54"/>
      <c r="YE1" s="54"/>
      <c r="YF1" s="54"/>
      <c r="YG1" s="54"/>
      <c r="YH1" s="54"/>
      <c r="YI1" s="54"/>
      <c r="YJ1" s="54"/>
      <c r="YK1" s="54"/>
      <c r="YL1" s="54"/>
      <c r="YM1" s="54"/>
      <c r="YN1" s="54"/>
      <c r="YO1" s="54"/>
      <c r="YP1" s="54"/>
      <c r="YQ1" s="54"/>
      <c r="YR1" s="54"/>
      <c r="YS1" s="54"/>
      <c r="YT1" s="54"/>
      <c r="YU1" s="54"/>
      <c r="YV1" s="54"/>
      <c r="YW1" s="54"/>
      <c r="YX1" s="54"/>
      <c r="YY1" s="54"/>
      <c r="YZ1" s="54"/>
      <c r="ZA1" s="54"/>
      <c r="ZB1" s="54"/>
      <c r="ZC1" s="54"/>
      <c r="ZD1" s="54"/>
      <c r="ZE1" s="54"/>
      <c r="ZF1" s="54"/>
      <c r="ZG1" s="54"/>
      <c r="ZH1" s="54"/>
      <c r="ZI1" s="54"/>
      <c r="ZJ1" s="54"/>
      <c r="ZK1" s="54"/>
      <c r="ZL1" s="54"/>
      <c r="ZM1" s="54"/>
      <c r="ZN1" s="54"/>
      <c r="ZO1" s="54"/>
      <c r="ZP1" s="54"/>
      <c r="ZQ1" s="54"/>
      <c r="ZR1" s="54"/>
      <c r="ZS1" s="54"/>
      <c r="ZT1" s="54"/>
      <c r="ZU1" s="54"/>
      <c r="ZV1" s="54"/>
      <c r="ZW1" s="54"/>
      <c r="ZX1" s="54"/>
      <c r="ZY1" s="54"/>
      <c r="ZZ1" s="54"/>
      <c r="AAA1" s="54"/>
      <c r="AAB1" s="54"/>
      <c r="AAC1" s="54"/>
      <c r="AAD1" s="54"/>
      <c r="AAE1" s="54"/>
      <c r="AAF1" s="54"/>
      <c r="AAG1" s="54"/>
      <c r="AAH1" s="54"/>
      <c r="AAI1" s="54"/>
      <c r="AAJ1" s="54"/>
      <c r="AAK1" s="54"/>
      <c r="AAL1" s="54"/>
      <c r="AAM1" s="54"/>
      <c r="AAN1" s="54"/>
      <c r="AAO1" s="54"/>
      <c r="AAP1" s="54"/>
      <c r="AAQ1" s="54"/>
      <c r="AAR1" s="54"/>
      <c r="AAS1" s="54"/>
      <c r="AAT1" s="54"/>
      <c r="AAU1" s="54"/>
      <c r="AAV1" s="54"/>
      <c r="AAW1" s="54"/>
      <c r="AAX1" s="54"/>
      <c r="AAY1" s="54"/>
      <c r="AAZ1" s="54"/>
      <c r="ABA1" s="54"/>
      <c r="ABB1" s="54"/>
      <c r="ABC1" s="54"/>
      <c r="ABD1" s="54"/>
      <c r="ABE1" s="54"/>
      <c r="ABF1" s="54"/>
      <c r="ABG1" s="54"/>
      <c r="ABH1" s="54"/>
      <c r="ABI1" s="54"/>
      <c r="ABJ1" s="54"/>
      <c r="ABK1" s="54"/>
      <c r="ABL1" s="54"/>
      <c r="ABM1" s="54"/>
      <c r="ABN1" s="54"/>
      <c r="ABO1" s="54"/>
      <c r="ABP1" s="54"/>
      <c r="ABQ1" s="54"/>
      <c r="ABR1" s="54"/>
      <c r="ABS1" s="54"/>
      <c r="ABT1" s="54"/>
      <c r="ABU1" s="54"/>
      <c r="ABV1" s="54"/>
      <c r="ABW1" s="54"/>
      <c r="ABX1" s="54"/>
      <c r="ABY1" s="54"/>
      <c r="ABZ1" s="54"/>
      <c r="ACA1" s="54"/>
      <c r="ACB1" s="54"/>
      <c r="ACC1" s="54"/>
      <c r="ACD1" s="54"/>
      <c r="ACE1" s="54"/>
      <c r="ACF1" s="54"/>
      <c r="ACG1" s="54"/>
      <c r="ACH1" s="54"/>
      <c r="ACI1" s="54"/>
      <c r="ACJ1" s="54"/>
      <c r="ACK1" s="54"/>
      <c r="ACL1" s="54"/>
      <c r="ACM1" s="54"/>
      <c r="ACN1" s="54"/>
      <c r="ACO1" s="54"/>
      <c r="ACP1" s="54"/>
      <c r="ACQ1" s="54"/>
      <c r="ACR1" s="54"/>
      <c r="ACS1" s="54"/>
      <c r="ACT1" s="54"/>
      <c r="ACU1" s="54"/>
      <c r="ACV1" s="54"/>
      <c r="ACW1" s="54"/>
      <c r="ACX1" s="54"/>
      <c r="ACY1" s="54"/>
      <c r="ACZ1" s="54"/>
      <c r="ADA1" s="54"/>
      <c r="ADB1" s="54"/>
      <c r="ADC1" s="54"/>
      <c r="ADD1" s="54"/>
      <c r="ADE1" s="54"/>
      <c r="ADF1" s="54"/>
      <c r="ADG1" s="54"/>
      <c r="ADH1" s="54"/>
      <c r="ADI1" s="54"/>
      <c r="ADJ1" s="54"/>
      <c r="ADK1" s="54"/>
      <c r="ADL1" s="54"/>
      <c r="ADM1" s="54"/>
      <c r="ADN1" s="54"/>
      <c r="ADO1" s="54"/>
      <c r="ADP1" s="54"/>
      <c r="ADQ1" s="54"/>
      <c r="ADR1" s="54"/>
      <c r="ADS1" s="54"/>
      <c r="ADT1" s="54"/>
      <c r="ADU1" s="54"/>
      <c r="ADV1" s="54"/>
      <c r="ADW1" s="54"/>
      <c r="ADX1" s="54"/>
      <c r="ADY1" s="54"/>
      <c r="ADZ1" s="54"/>
      <c r="AEA1" s="54"/>
      <c r="AEB1" s="54"/>
      <c r="AEC1" s="54"/>
      <c r="AED1" s="54"/>
      <c r="AEE1" s="54"/>
      <c r="AEF1" s="54"/>
      <c r="AEG1" s="54"/>
      <c r="AEH1" s="54"/>
      <c r="AEI1" s="54"/>
      <c r="AEJ1" s="54"/>
      <c r="AEK1" s="54"/>
      <c r="AEL1" s="54"/>
      <c r="AEM1" s="54"/>
      <c r="AEN1" s="54"/>
      <c r="AEO1" s="54"/>
      <c r="AEP1" s="54"/>
      <c r="AEQ1" s="54"/>
      <c r="AER1" s="54"/>
      <c r="AES1" s="54"/>
      <c r="AET1" s="54"/>
      <c r="AEU1" s="54"/>
      <c r="AEV1" s="54"/>
      <c r="AEW1" s="54"/>
      <c r="AEX1" s="54"/>
      <c r="AEY1" s="54"/>
      <c r="AEZ1" s="54"/>
      <c r="AFA1" s="54"/>
      <c r="AFB1" s="54"/>
      <c r="AFC1" s="54"/>
      <c r="AFD1" s="54"/>
      <c r="AFE1" s="54"/>
      <c r="AFF1" s="54"/>
      <c r="AFG1" s="54"/>
      <c r="AFH1" s="54"/>
      <c r="AFI1" s="54"/>
      <c r="AFJ1" s="54"/>
      <c r="AFK1" s="54"/>
      <c r="AFL1" s="54"/>
      <c r="AFM1" s="54"/>
      <c r="AFN1" s="54"/>
      <c r="AFO1" s="54"/>
      <c r="AFP1" s="54"/>
      <c r="AFQ1" s="54"/>
      <c r="AFR1" s="54"/>
      <c r="AFS1" s="54"/>
      <c r="AFT1" s="54"/>
      <c r="AFU1" s="54"/>
      <c r="AFV1" s="54"/>
      <c r="AFW1" s="54"/>
      <c r="AFX1" s="54"/>
      <c r="AFY1" s="54"/>
      <c r="AFZ1" s="54"/>
      <c r="AGA1" s="54"/>
      <c r="AGB1" s="54"/>
      <c r="AGC1" s="54"/>
      <c r="AGD1" s="54"/>
      <c r="AGE1" s="54"/>
      <c r="AGF1" s="54"/>
      <c r="AGG1" s="54"/>
      <c r="AGH1" s="54"/>
      <c r="AGI1" s="54"/>
      <c r="AGJ1" s="54"/>
      <c r="AGK1" s="54"/>
      <c r="AGL1" s="54"/>
      <c r="AGM1" s="54"/>
      <c r="AGN1" s="54"/>
      <c r="AGO1" s="54"/>
      <c r="AGP1" s="54"/>
      <c r="AGQ1" s="54"/>
      <c r="AGR1" s="54"/>
      <c r="AGS1" s="54"/>
      <c r="AGT1" s="54"/>
      <c r="AGU1" s="54"/>
      <c r="AGV1" s="54"/>
      <c r="AGW1" s="54"/>
      <c r="AGX1" s="54"/>
      <c r="AGY1" s="54"/>
      <c r="AGZ1" s="54"/>
      <c r="AHA1" s="54"/>
      <c r="AHB1" s="54"/>
      <c r="AHC1" s="54"/>
      <c r="AHD1" s="54"/>
      <c r="AHE1" s="54"/>
      <c r="AHF1" s="54"/>
      <c r="AHG1" s="54"/>
      <c r="AHH1" s="54"/>
      <c r="AHI1" s="54"/>
      <c r="AHJ1" s="54"/>
      <c r="AHK1" s="54"/>
      <c r="AHL1" s="54"/>
      <c r="AHM1" s="54"/>
      <c r="AHN1" s="54"/>
      <c r="AHO1" s="54"/>
      <c r="AHP1" s="54"/>
      <c r="AHQ1" s="54"/>
      <c r="AHR1" s="54"/>
      <c r="AHS1" s="54"/>
      <c r="AHT1" s="54"/>
      <c r="AHU1" s="54"/>
      <c r="AHV1" s="54"/>
      <c r="AHW1" s="54"/>
      <c r="AHX1" s="54"/>
      <c r="AHY1" s="54"/>
      <c r="AHZ1" s="54"/>
      <c r="AIA1" s="54"/>
      <c r="AIB1" s="54"/>
      <c r="AIC1" s="54"/>
      <c r="AID1" s="54"/>
      <c r="AIE1" s="54"/>
      <c r="AIF1" s="54"/>
      <c r="AIG1" s="54"/>
      <c r="AIH1" s="54"/>
      <c r="AII1" s="54"/>
      <c r="AIJ1" s="54"/>
      <c r="AIK1" s="54"/>
      <c r="AIL1" s="54"/>
      <c r="AIM1" s="54"/>
      <c r="AIN1" s="54"/>
      <c r="AIO1" s="54"/>
      <c r="AIP1" s="54"/>
      <c r="AIQ1" s="54"/>
      <c r="AIR1" s="54"/>
      <c r="AIS1" s="54"/>
      <c r="AIT1" s="54"/>
      <c r="AIU1" s="54"/>
      <c r="AIV1" s="54"/>
      <c r="AIW1" s="54"/>
      <c r="AIX1" s="54"/>
      <c r="AIY1" s="54"/>
      <c r="AIZ1" s="54"/>
      <c r="AJA1" s="54"/>
      <c r="AJB1" s="54"/>
      <c r="AJC1" s="54"/>
      <c r="AJD1" s="54"/>
      <c r="AJE1" s="54"/>
      <c r="AJF1" s="54"/>
      <c r="AJG1" s="54"/>
      <c r="AJH1" s="54"/>
      <c r="AJI1" s="54"/>
      <c r="AJJ1" s="54"/>
      <c r="AJK1" s="54"/>
      <c r="AJL1" s="54"/>
      <c r="AJM1" s="54"/>
      <c r="AJN1" s="54"/>
      <c r="AJO1" s="54"/>
      <c r="AJP1" s="54"/>
      <c r="AJQ1" s="54"/>
      <c r="AJR1" s="54"/>
      <c r="AJS1" s="54"/>
      <c r="AJT1" s="54"/>
      <c r="AJU1" s="54"/>
      <c r="AJV1" s="54"/>
      <c r="AJW1" s="54"/>
      <c r="AJX1" s="54"/>
      <c r="AJY1" s="54"/>
      <c r="AJZ1" s="54"/>
      <c r="AKA1" s="54"/>
    </row>
    <row r="2" spans="1:963" s="60" customFormat="1" ht="28.15" customHeight="1" x14ac:dyDescent="0.3">
      <c r="A2" s="63">
        <v>2900</v>
      </c>
      <c r="B2" s="72" t="s">
        <v>70</v>
      </c>
      <c r="C2" s="71">
        <v>44650</v>
      </c>
      <c r="D2" s="73" t="s">
        <v>318</v>
      </c>
      <c r="E2" s="73" t="s">
        <v>318</v>
      </c>
      <c r="F2" s="73" t="s">
        <v>318</v>
      </c>
      <c r="G2" s="73" t="s">
        <v>318</v>
      </c>
      <c r="H2" s="73" t="s">
        <v>318</v>
      </c>
      <c r="I2" s="73" t="s">
        <v>318</v>
      </c>
      <c r="J2" s="73" t="s">
        <v>318</v>
      </c>
      <c r="K2" s="73" t="s">
        <v>318</v>
      </c>
      <c r="L2" s="73" t="s">
        <v>318</v>
      </c>
      <c r="M2" s="73" t="s">
        <v>318</v>
      </c>
      <c r="N2" s="73" t="s">
        <v>318</v>
      </c>
      <c r="O2" s="73" t="s">
        <v>318</v>
      </c>
      <c r="P2" s="73" t="s">
        <v>318</v>
      </c>
      <c r="Q2" s="74">
        <v>6.6</v>
      </c>
      <c r="R2" s="75"/>
      <c r="S2" s="54"/>
      <c r="T2" s="54"/>
      <c r="U2" s="54"/>
      <c r="V2" s="54"/>
      <c r="W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row>
    <row r="3" spans="1:963" s="60" customFormat="1" ht="28.15" customHeight="1" x14ac:dyDescent="0.3">
      <c r="A3" s="63">
        <v>9850</v>
      </c>
      <c r="B3" s="64" t="s">
        <v>111</v>
      </c>
      <c r="C3" s="30">
        <v>44650</v>
      </c>
      <c r="D3" s="67">
        <v>6.8060714285714283</v>
      </c>
      <c r="E3" s="67">
        <v>6.5</v>
      </c>
      <c r="F3" s="67">
        <v>5.7100046736913663</v>
      </c>
      <c r="G3" s="67">
        <v>6.7326499999999996</v>
      </c>
      <c r="H3" s="67">
        <v>7.7</v>
      </c>
      <c r="I3" s="67">
        <v>6.9519111204717765</v>
      </c>
      <c r="J3" s="67">
        <v>6.7874617369638717</v>
      </c>
      <c r="K3" s="67">
        <v>5.2083692170818496</v>
      </c>
      <c r="L3" s="67">
        <v>6.9867533512064339</v>
      </c>
      <c r="M3" s="67">
        <v>6.5</v>
      </c>
      <c r="N3" s="67">
        <v>6.8676259171128295</v>
      </c>
      <c r="O3" s="67">
        <v>7.2409623226950348</v>
      </c>
      <c r="P3" s="67">
        <v>6.8819844167408721</v>
      </c>
      <c r="Q3" s="69">
        <f>AVERAGE(D3:O3)</f>
        <v>6.6659841473162169</v>
      </c>
      <c r="R3" s="68"/>
      <c r="S3" s="54"/>
      <c r="T3" s="54"/>
      <c r="U3" s="54"/>
      <c r="V3" s="54"/>
      <c r="W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c r="AEA3" s="54"/>
      <c r="AEB3" s="54"/>
      <c r="AEC3" s="54"/>
      <c r="AED3" s="54"/>
      <c r="AEE3" s="54"/>
      <c r="AEF3" s="54"/>
      <c r="AEG3" s="54"/>
      <c r="AEH3" s="54"/>
      <c r="AEI3" s="54"/>
      <c r="AEJ3" s="54"/>
      <c r="AEK3" s="54"/>
      <c r="AEL3" s="54"/>
      <c r="AEM3" s="54"/>
      <c r="AEN3" s="54"/>
      <c r="AEO3" s="54"/>
      <c r="AEP3" s="54"/>
      <c r="AEQ3" s="54"/>
      <c r="AER3" s="54"/>
      <c r="AES3" s="54"/>
      <c r="AET3" s="54"/>
      <c r="AEU3" s="54"/>
      <c r="AEV3" s="54"/>
      <c r="AEW3" s="54"/>
      <c r="AEX3" s="54"/>
      <c r="AEY3" s="54"/>
      <c r="AEZ3" s="54"/>
      <c r="AFA3" s="54"/>
      <c r="AFB3" s="54"/>
      <c r="AFC3" s="54"/>
      <c r="AFD3" s="54"/>
      <c r="AFE3" s="54"/>
      <c r="AFF3" s="54"/>
      <c r="AFG3" s="54"/>
      <c r="AFH3" s="54"/>
      <c r="AFI3" s="54"/>
      <c r="AFJ3" s="54"/>
      <c r="AFK3" s="54"/>
      <c r="AFL3" s="54"/>
      <c r="AFM3" s="54"/>
      <c r="AFN3" s="54"/>
      <c r="AFO3" s="54"/>
      <c r="AFP3" s="54"/>
      <c r="AFQ3" s="54"/>
      <c r="AFR3" s="54"/>
      <c r="AFS3" s="54"/>
      <c r="AFT3" s="54"/>
      <c r="AFU3" s="54"/>
      <c r="AFV3" s="54"/>
      <c r="AFW3" s="54"/>
      <c r="AFX3" s="54"/>
      <c r="AFY3" s="54"/>
      <c r="AFZ3" s="54"/>
      <c r="AGA3" s="54"/>
      <c r="AGB3" s="54"/>
      <c r="AGC3" s="54"/>
      <c r="AGD3" s="54"/>
      <c r="AGE3" s="54"/>
      <c r="AGF3" s="54"/>
      <c r="AGG3" s="54"/>
      <c r="AGH3" s="54"/>
      <c r="AGI3" s="54"/>
      <c r="AGJ3" s="54"/>
      <c r="AGK3" s="54"/>
      <c r="AGL3" s="54"/>
      <c r="AGM3" s="54"/>
      <c r="AGN3" s="54"/>
      <c r="AGO3" s="54"/>
      <c r="AGP3" s="54"/>
      <c r="AGQ3" s="54"/>
      <c r="AGR3" s="54"/>
      <c r="AGS3" s="54"/>
      <c r="AGT3" s="54"/>
      <c r="AGU3" s="54"/>
      <c r="AGV3" s="54"/>
      <c r="AGW3" s="54"/>
      <c r="AGX3" s="54"/>
      <c r="AGY3" s="54"/>
      <c r="AGZ3" s="54"/>
      <c r="AHA3" s="54"/>
      <c r="AHB3" s="54"/>
      <c r="AHC3" s="54"/>
      <c r="AHD3" s="54"/>
      <c r="AHE3" s="54"/>
      <c r="AHF3" s="54"/>
      <c r="AHG3" s="54"/>
      <c r="AHH3" s="54"/>
      <c r="AHI3" s="54"/>
      <c r="AHJ3" s="54"/>
      <c r="AHK3" s="54"/>
      <c r="AHL3" s="54"/>
      <c r="AHM3" s="54"/>
      <c r="AHN3" s="54"/>
      <c r="AHO3" s="54"/>
      <c r="AHP3" s="54"/>
      <c r="AHQ3" s="54"/>
      <c r="AHR3" s="54"/>
      <c r="AHS3" s="54"/>
      <c r="AHT3" s="54"/>
      <c r="AHU3" s="54"/>
      <c r="AHV3" s="54"/>
      <c r="AHW3" s="54"/>
      <c r="AHX3" s="54"/>
      <c r="AHY3" s="54"/>
      <c r="AHZ3" s="54"/>
      <c r="AIA3" s="54"/>
      <c r="AIB3" s="54"/>
      <c r="AIC3" s="54"/>
      <c r="AID3" s="54"/>
      <c r="AIE3" s="54"/>
      <c r="AIF3" s="54"/>
      <c r="AIG3" s="54"/>
      <c r="AIH3" s="54"/>
      <c r="AII3" s="54"/>
      <c r="AIJ3" s="54"/>
      <c r="AIK3" s="54"/>
      <c r="AIL3" s="54"/>
      <c r="AIM3" s="54"/>
      <c r="AIN3" s="54"/>
      <c r="AIO3" s="54"/>
      <c r="AIP3" s="54"/>
      <c r="AIQ3" s="54"/>
      <c r="AIR3" s="54"/>
      <c r="AIS3" s="54"/>
      <c r="AIT3" s="54"/>
      <c r="AIU3" s="54"/>
      <c r="AIV3" s="54"/>
      <c r="AIW3" s="54"/>
      <c r="AIX3" s="54"/>
      <c r="AIY3" s="54"/>
      <c r="AIZ3" s="54"/>
      <c r="AJA3" s="54"/>
      <c r="AJB3" s="54"/>
      <c r="AJC3" s="54"/>
      <c r="AJD3" s="54"/>
      <c r="AJE3" s="54"/>
      <c r="AJF3" s="54"/>
      <c r="AJG3" s="54"/>
      <c r="AJH3" s="54"/>
      <c r="AJI3" s="54"/>
      <c r="AJJ3" s="54"/>
      <c r="AJK3" s="54"/>
      <c r="AJL3" s="54"/>
      <c r="AJM3" s="54"/>
      <c r="AJN3" s="54"/>
      <c r="AJO3" s="54"/>
      <c r="AJP3" s="54"/>
      <c r="AJQ3" s="54"/>
      <c r="AJR3" s="54"/>
      <c r="AJS3" s="54"/>
      <c r="AJT3" s="54"/>
      <c r="AJU3" s="54"/>
      <c r="AJV3" s="54"/>
      <c r="AJW3" s="54"/>
      <c r="AJX3" s="54"/>
      <c r="AJY3" s="54"/>
      <c r="AJZ3" s="54"/>
      <c r="AKA3" s="54"/>
    </row>
    <row r="4" spans="1:963" s="60" customFormat="1" ht="28.15" customHeight="1" x14ac:dyDescent="0.3">
      <c r="A4" s="63">
        <v>9851</v>
      </c>
      <c r="B4" s="64" t="s">
        <v>214</v>
      </c>
      <c r="C4" s="30">
        <v>44650</v>
      </c>
      <c r="D4" s="67">
        <v>6.9627657004830912</v>
      </c>
      <c r="E4" s="67">
        <v>7.1282203389830503</v>
      </c>
      <c r="F4" s="67">
        <v>5.7877962662337659</v>
      </c>
      <c r="G4" s="67">
        <v>6.9279715447154473</v>
      </c>
      <c r="H4" s="67">
        <v>6.8589999999999991</v>
      </c>
      <c r="I4" s="67">
        <v>7.1082757234726683</v>
      </c>
      <c r="J4" s="67">
        <v>6.9697400346620437</v>
      </c>
      <c r="K4" s="67">
        <v>5.3170161290322575</v>
      </c>
      <c r="L4" s="67">
        <v>7.0776646447140372</v>
      </c>
      <c r="M4" s="67">
        <v>6.9869454072790287</v>
      </c>
      <c r="N4" s="67">
        <v>6.8811367924528293</v>
      </c>
      <c r="O4" s="67">
        <v>7.2460483870967725</v>
      </c>
      <c r="P4" s="67">
        <v>6.9601660988074956</v>
      </c>
      <c r="Q4" s="69">
        <v>6.9763641398707836</v>
      </c>
      <c r="R4" s="68"/>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61"/>
      <c r="AT4" s="61"/>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row>
    <row r="5" spans="1:963" s="60" customFormat="1" ht="28.15" customHeight="1" x14ac:dyDescent="0.3">
      <c r="A5" s="63">
        <v>9852</v>
      </c>
      <c r="B5" s="64" t="s">
        <v>215</v>
      </c>
      <c r="C5" s="30">
        <v>44650</v>
      </c>
      <c r="D5" s="67">
        <v>6.7932744565217389</v>
      </c>
      <c r="E5" s="67">
        <v>6.9062402343749998</v>
      </c>
      <c r="F5" s="67">
        <v>5.7586849442379187</v>
      </c>
      <c r="G5" s="67">
        <v>6.7373069679849333</v>
      </c>
      <c r="H5" s="67">
        <v>6.7762847866419289</v>
      </c>
      <c r="I5" s="67">
        <v>6.9451100917431186</v>
      </c>
      <c r="J5" s="67">
        <v>6.951642992424242</v>
      </c>
      <c r="K5" s="67">
        <v>5.1463045540796957</v>
      </c>
      <c r="L5" s="67">
        <v>6.9151247600767753</v>
      </c>
      <c r="M5" s="67">
        <v>6.7438238095238088</v>
      </c>
      <c r="N5" s="67">
        <v>6.9084675732217571</v>
      </c>
      <c r="O5" s="67">
        <v>7.2987760910815931</v>
      </c>
      <c r="P5" s="67">
        <v>6.8703673664122134</v>
      </c>
      <c r="Q5" s="69">
        <v>6.8626673222227446</v>
      </c>
      <c r="R5" s="68"/>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61"/>
      <c r="AT5" s="61"/>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row>
    <row r="6" spans="1:963" s="60" customFormat="1" ht="28.15" customHeight="1" x14ac:dyDescent="0.3">
      <c r="A6" s="63">
        <v>9853</v>
      </c>
      <c r="B6" s="64" t="s">
        <v>216</v>
      </c>
      <c r="C6" s="30">
        <v>44650</v>
      </c>
      <c r="D6" s="67">
        <v>7.1245289256198339</v>
      </c>
      <c r="E6" s="67">
        <v>7.3432081911262799</v>
      </c>
      <c r="F6" s="67">
        <v>6.0930381355932193</v>
      </c>
      <c r="G6" s="67">
        <v>7.0904102564102551</v>
      </c>
      <c r="H6" s="67">
        <v>7.0698387096774198</v>
      </c>
      <c r="I6" s="67">
        <v>7.3256438127090302</v>
      </c>
      <c r="J6" s="67">
        <v>7.0944762323943653</v>
      </c>
      <c r="K6" s="67">
        <v>5.6151320422535198</v>
      </c>
      <c r="L6" s="67">
        <v>7.2899119718309855</v>
      </c>
      <c r="M6" s="67">
        <v>7.0440205724508038</v>
      </c>
      <c r="N6" s="67">
        <v>7.1521820809248551</v>
      </c>
      <c r="O6" s="67">
        <v>7.5784622144112461</v>
      </c>
      <c r="P6" s="67">
        <v>7.1420061728395048</v>
      </c>
      <c r="Q6" s="69">
        <v>7.1887039547712845</v>
      </c>
      <c r="R6" s="68"/>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61"/>
      <c r="AT6" s="61"/>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row>
    <row r="7" spans="1:963" s="60" customFormat="1" ht="28.15" customHeight="1" x14ac:dyDescent="0.3">
      <c r="A7" s="63">
        <v>9854</v>
      </c>
      <c r="B7" s="64" t="s">
        <v>224</v>
      </c>
      <c r="C7" s="30">
        <v>44650</v>
      </c>
      <c r="D7" s="67">
        <v>7.085298507462686</v>
      </c>
      <c r="E7" s="67">
        <v>7.3489285714285701</v>
      </c>
      <c r="F7" s="67">
        <v>5.6046590909090908</v>
      </c>
      <c r="G7" s="67">
        <v>6.6559374999999994</v>
      </c>
      <c r="H7" s="67">
        <v>6.5535384615384604</v>
      </c>
      <c r="I7" s="67">
        <v>6.8706451612903221</v>
      </c>
      <c r="J7" s="67">
        <v>6.8770499999999997</v>
      </c>
      <c r="K7" s="67">
        <v>5.2687499999999998</v>
      </c>
      <c r="L7" s="67">
        <v>6.9068877551020407</v>
      </c>
      <c r="M7" s="67">
        <v>6.4618999999999991</v>
      </c>
      <c r="N7" s="67">
        <v>6.9051744186046502</v>
      </c>
      <c r="O7" s="67">
        <v>7.0755999999999988</v>
      </c>
      <c r="P7" s="67">
        <v>6.722704081632652</v>
      </c>
      <c r="Q7" s="69">
        <v>6.8290098803363213</v>
      </c>
      <c r="R7" s="68"/>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61"/>
      <c r="AT7" s="61"/>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row>
    <row r="8" spans="1:963" s="60" customFormat="1" ht="28.15" customHeight="1" x14ac:dyDescent="0.3">
      <c r="A8" s="63">
        <v>9855</v>
      </c>
      <c r="B8" s="64" t="s">
        <v>225</v>
      </c>
      <c r="C8" s="30">
        <v>44650</v>
      </c>
      <c r="D8" s="67">
        <v>6.7362008196721304</v>
      </c>
      <c r="E8" s="67">
        <v>7.0619090136054421</v>
      </c>
      <c r="F8" s="67">
        <v>5.6967784810126574</v>
      </c>
      <c r="G8" s="67">
        <v>6.6870809007506251</v>
      </c>
      <c r="H8" s="67">
        <v>6.7733312182741114</v>
      </c>
      <c r="I8" s="67">
        <v>6.9422497914929107</v>
      </c>
      <c r="J8" s="67">
        <v>6.4754573438874221</v>
      </c>
      <c r="K8" s="67">
        <v>5.145241502683362</v>
      </c>
      <c r="L8" s="67">
        <v>7.1261917562724006</v>
      </c>
      <c r="M8" s="67">
        <v>6.7663497340425529</v>
      </c>
      <c r="N8" s="67">
        <v>6.9551254002134462</v>
      </c>
      <c r="O8" s="67">
        <v>7.3475447227191397</v>
      </c>
      <c r="P8" s="67">
        <v>6.9768017009847796</v>
      </c>
      <c r="Q8" s="69">
        <v>6.8654910030930214</v>
      </c>
      <c r="R8" s="68"/>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61"/>
      <c r="AT8" s="61"/>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row>
    <row r="9" spans="1:963" s="60" customFormat="1" ht="28.15" customHeight="1" x14ac:dyDescent="0.3">
      <c r="A9" s="63">
        <v>9856</v>
      </c>
      <c r="B9" s="64" t="s">
        <v>226</v>
      </c>
      <c r="C9" s="30">
        <v>44650</v>
      </c>
      <c r="D9" s="67">
        <v>6.717739130434782</v>
      </c>
      <c r="E9" s="67">
        <v>6.8672045454545447</v>
      </c>
      <c r="F9" s="67">
        <v>5.7088495575221234</v>
      </c>
      <c r="G9" s="67">
        <v>6.6753879310344812</v>
      </c>
      <c r="H9" s="67">
        <v>6.5776801801801792</v>
      </c>
      <c r="I9" s="67">
        <v>6.9218526785714278</v>
      </c>
      <c r="J9" s="67">
        <v>6.7890765765765755</v>
      </c>
      <c r="K9" s="67">
        <v>4.7741105769230767</v>
      </c>
      <c r="L9" s="67">
        <v>6.726967592592592</v>
      </c>
      <c r="M9" s="67">
        <v>6.6486926605504584</v>
      </c>
      <c r="N9" s="67">
        <v>6.543124999999999</v>
      </c>
      <c r="O9" s="67">
        <v>7.0805227272727267</v>
      </c>
      <c r="P9" s="67">
        <v>6.8589999999999991</v>
      </c>
      <c r="Q9" s="69">
        <v>6.7205497139270749</v>
      </c>
      <c r="R9" s="68"/>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61"/>
      <c r="AT9" s="61"/>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row>
    <row r="10" spans="1:963" s="60" customFormat="1" ht="28.15" customHeight="1" x14ac:dyDescent="0.3">
      <c r="A10" s="63">
        <v>9857</v>
      </c>
      <c r="B10" s="64" t="s">
        <v>227</v>
      </c>
      <c r="C10" s="30">
        <v>44650</v>
      </c>
      <c r="D10" s="67">
        <v>6.6562216624685133</v>
      </c>
      <c r="E10" s="67">
        <v>6.7059933774834439</v>
      </c>
      <c r="F10" s="67">
        <v>5.505996835443038</v>
      </c>
      <c r="G10" s="67">
        <v>6.5505506329113912</v>
      </c>
      <c r="H10" s="67">
        <v>6.557934362934362</v>
      </c>
      <c r="I10" s="67">
        <v>6.7535012515644555</v>
      </c>
      <c r="J10" s="67">
        <v>6.6379355053191489</v>
      </c>
      <c r="K10" s="67">
        <v>5.0851706036745403</v>
      </c>
      <c r="L10" s="67">
        <v>6.7556530343007903</v>
      </c>
      <c r="M10" s="67">
        <v>6.6116393979057593</v>
      </c>
      <c r="N10" s="67">
        <v>6.5475490196078425</v>
      </c>
      <c r="O10" s="67">
        <v>6.9908311518324604</v>
      </c>
      <c r="P10" s="67">
        <v>6.6611396574440054</v>
      </c>
      <c r="Q10" s="69">
        <v>6.6538152477112531</v>
      </c>
      <c r="R10" s="68"/>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61"/>
      <c r="AT10" s="61"/>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row>
    <row r="11" spans="1:963" s="60" customFormat="1" ht="28.15" customHeight="1" x14ac:dyDescent="0.3">
      <c r="A11" s="63">
        <v>9858</v>
      </c>
      <c r="B11" s="64" t="s">
        <v>217</v>
      </c>
      <c r="C11" s="30">
        <v>44650</v>
      </c>
      <c r="D11" s="67">
        <v>5.9200688073394492</v>
      </c>
      <c r="E11" s="67">
        <v>6.3535999999999992</v>
      </c>
      <c r="F11" s="67">
        <v>4.9531880733944949</v>
      </c>
      <c r="G11" s="67">
        <v>5.9945871559633019</v>
      </c>
      <c r="H11" s="67">
        <v>5.7513863636363629</v>
      </c>
      <c r="I11" s="67">
        <v>6.0307242990654197</v>
      </c>
      <c r="J11" s="67">
        <v>5.5836915887850456</v>
      </c>
      <c r="K11" s="67">
        <v>4.20215909090909</v>
      </c>
      <c r="L11" s="67">
        <v>6.1627857142857136</v>
      </c>
      <c r="M11" s="67">
        <v>5.7595909090909085</v>
      </c>
      <c r="N11" s="67">
        <v>5.9038541666666662</v>
      </c>
      <c r="O11" s="67">
        <v>6.4251376146788992</v>
      </c>
      <c r="P11" s="67">
        <v>6.0668055555555549</v>
      </c>
      <c r="Q11" s="69">
        <v>5.9720373771880251</v>
      </c>
      <c r="R11" s="68"/>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61"/>
      <c r="AT11" s="61"/>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row>
    <row r="12" spans="1:963" s="60" customFormat="1" ht="28.15" customHeight="1" x14ac:dyDescent="0.3">
      <c r="A12" s="63">
        <v>9859</v>
      </c>
      <c r="B12" s="64" t="s">
        <v>218</v>
      </c>
      <c r="C12" s="30">
        <v>44650</v>
      </c>
      <c r="D12" s="67">
        <v>6.4377730460921834</v>
      </c>
      <c r="E12" s="67">
        <v>6.7284846153846152</v>
      </c>
      <c r="F12" s="67">
        <v>5.3474622736418507</v>
      </c>
      <c r="G12" s="67">
        <v>6.3000025510204081</v>
      </c>
      <c r="H12" s="67">
        <v>6.4248094512195113</v>
      </c>
      <c r="I12" s="67">
        <v>6.6486001016260152</v>
      </c>
      <c r="J12" s="67">
        <v>6.3001996805111817</v>
      </c>
      <c r="K12" s="67">
        <v>4.9157246767241372</v>
      </c>
      <c r="L12" s="67">
        <v>6.7411816720257232</v>
      </c>
      <c r="M12" s="67">
        <v>6.4894510226049507</v>
      </c>
      <c r="N12" s="67">
        <v>6.6623488512696483</v>
      </c>
      <c r="O12" s="67">
        <v>7.108997326203208</v>
      </c>
      <c r="P12" s="67">
        <v>6.5859159482758614</v>
      </c>
      <c r="Q12" s="69">
        <v>6.5545807894155006</v>
      </c>
      <c r="R12" s="68"/>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61"/>
      <c r="AT12" s="61"/>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row>
    <row r="13" spans="1:963" s="60" customFormat="1" ht="28.15" customHeight="1" x14ac:dyDescent="0.3">
      <c r="A13" s="63">
        <v>9860</v>
      </c>
      <c r="B13" s="64" t="s">
        <v>219</v>
      </c>
      <c r="C13" s="30">
        <v>44650</v>
      </c>
      <c r="D13" s="67">
        <v>6.8456933299899694</v>
      </c>
      <c r="E13" s="67">
        <v>7.013357294994675</v>
      </c>
      <c r="F13" s="67">
        <v>5.7825496941896022</v>
      </c>
      <c r="G13" s="67">
        <v>6.8012474279835384</v>
      </c>
      <c r="H13" s="67">
        <v>6.773364008179958</v>
      </c>
      <c r="I13" s="67">
        <v>6.960911261940673</v>
      </c>
      <c r="J13" s="67">
        <v>6.8906583769633505</v>
      </c>
      <c r="K13" s="67">
        <v>5.2373443223443221</v>
      </c>
      <c r="L13" s="67">
        <v>6.9393907563025206</v>
      </c>
      <c r="M13" s="67">
        <v>6.7751523909616393</v>
      </c>
      <c r="N13" s="67">
        <v>6.8526507537688435</v>
      </c>
      <c r="O13" s="67">
        <v>7.2489622153209101</v>
      </c>
      <c r="P13" s="67">
        <v>6.866235033836543</v>
      </c>
      <c r="Q13" s="69">
        <v>6.8813223296799917</v>
      </c>
      <c r="R13" s="68"/>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61"/>
      <c r="AT13" s="61"/>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row>
    <row r="14" spans="1:963" s="60" customFormat="1" ht="28.15" customHeight="1" x14ac:dyDescent="0.3">
      <c r="A14" s="63">
        <v>9861</v>
      </c>
      <c r="B14" s="64" t="s">
        <v>112</v>
      </c>
      <c r="C14" s="30">
        <v>44650</v>
      </c>
      <c r="D14" s="67">
        <v>6.9497200520833324</v>
      </c>
      <c r="E14" s="67">
        <v>7.1896442432082797</v>
      </c>
      <c r="F14" s="67">
        <v>5.7789647137150464</v>
      </c>
      <c r="G14" s="67">
        <v>6.8952910052910044</v>
      </c>
      <c r="H14" s="67">
        <v>6.88020694259012</v>
      </c>
      <c r="I14" s="67">
        <v>7.084507180156657</v>
      </c>
      <c r="J14" s="67">
        <v>6.7115668044077124</v>
      </c>
      <c r="K14" s="67">
        <v>5.2958124128312409</v>
      </c>
      <c r="L14" s="67">
        <v>7.1568881118881107</v>
      </c>
      <c r="M14" s="67">
        <v>7.0357132867132863</v>
      </c>
      <c r="N14" s="67">
        <v>6.9893290734824278</v>
      </c>
      <c r="O14" s="67">
        <v>7.3708321823204415</v>
      </c>
      <c r="P14" s="67">
        <v>7.0894575799721826</v>
      </c>
      <c r="Q14" s="69">
        <v>6.9965315715063561</v>
      </c>
      <c r="R14" s="68"/>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61"/>
      <c r="AT14" s="61"/>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row>
    <row r="15" spans="1:963" s="60" customFormat="1" ht="28.15" customHeight="1" x14ac:dyDescent="0.3">
      <c r="A15" s="63">
        <v>9862</v>
      </c>
      <c r="B15" s="64" t="s">
        <v>220</v>
      </c>
      <c r="C15" s="30">
        <v>44650</v>
      </c>
      <c r="D15" s="67">
        <v>6.8589999999999991</v>
      </c>
      <c r="E15" s="67">
        <v>6.9871373779637374</v>
      </c>
      <c r="F15" s="67">
        <v>5.6272187060478194</v>
      </c>
      <c r="G15" s="67">
        <v>6.5996110325318238</v>
      </c>
      <c r="H15" s="67">
        <v>6.5941977077363889</v>
      </c>
      <c r="I15" s="67">
        <v>6.8602711267605629</v>
      </c>
      <c r="J15" s="67">
        <v>6.8722720588235289</v>
      </c>
      <c r="K15" s="67">
        <v>5.1857307121661709</v>
      </c>
      <c r="L15" s="67">
        <v>7.0343889716840522</v>
      </c>
      <c r="M15" s="67">
        <v>6.9943749999999998</v>
      </c>
      <c r="N15" s="67">
        <v>6.797139900662251</v>
      </c>
      <c r="O15" s="67">
        <v>7.2307121661721068</v>
      </c>
      <c r="P15" s="67">
        <v>6.9142496285289745</v>
      </c>
      <c r="Q15" s="69">
        <v>6.8478918158261504</v>
      </c>
      <c r="R15" s="68"/>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61"/>
      <c r="AT15" s="61"/>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row>
    <row r="16" spans="1:963" s="60" customFormat="1" ht="28.15" customHeight="1" x14ac:dyDescent="0.3">
      <c r="A16" s="63">
        <v>9863</v>
      </c>
      <c r="B16" s="64" t="s">
        <v>221</v>
      </c>
      <c r="C16" s="30">
        <v>44650</v>
      </c>
      <c r="D16" s="67">
        <v>6.903038073038072</v>
      </c>
      <c r="E16" s="67">
        <v>7.0271197813121269</v>
      </c>
      <c r="F16" s="67">
        <v>5.8375968379446634</v>
      </c>
      <c r="G16" s="67">
        <v>6.8143088942307681</v>
      </c>
      <c r="H16" s="67">
        <v>6.7096706827309225</v>
      </c>
      <c r="I16" s="67">
        <v>6.9881520882584711</v>
      </c>
      <c r="J16" s="67">
        <v>6.9439062499999995</v>
      </c>
      <c r="K16" s="67">
        <v>5.2865040983606546</v>
      </c>
      <c r="L16" s="67">
        <v>7.0213458367683419</v>
      </c>
      <c r="M16" s="67">
        <v>6.8663975409836064</v>
      </c>
      <c r="N16" s="67">
        <v>6.9418100358422929</v>
      </c>
      <c r="O16" s="67">
        <v>7.2839914425427876</v>
      </c>
      <c r="P16" s="67">
        <v>6.9376908866995066</v>
      </c>
      <c r="Q16" s="69">
        <v>6.9253035283274995</v>
      </c>
      <c r="R16" s="68"/>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61"/>
      <c r="AT16" s="61"/>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row>
    <row r="17" spans="1:963" s="60" customFormat="1" ht="28.15" customHeight="1" x14ac:dyDescent="0.3">
      <c r="A17" s="63">
        <v>9864</v>
      </c>
      <c r="B17" s="64" t="s">
        <v>222</v>
      </c>
      <c r="C17" s="30">
        <v>44650</v>
      </c>
      <c r="D17" s="67">
        <v>6.1387871287128704</v>
      </c>
      <c r="E17" s="67">
        <v>6.4609437086092711</v>
      </c>
      <c r="F17" s="67">
        <v>5.1315118243243241</v>
      </c>
      <c r="G17" s="67">
        <v>6.2963003355704688</v>
      </c>
      <c r="H17" s="67">
        <v>6.3911734693877547</v>
      </c>
      <c r="I17" s="67">
        <v>6.5820765472312699</v>
      </c>
      <c r="J17" s="67">
        <v>6.397722222222221</v>
      </c>
      <c r="K17" s="67">
        <v>4.699782608695652</v>
      </c>
      <c r="L17" s="67">
        <v>6.4887773722627733</v>
      </c>
      <c r="M17" s="67">
        <v>5.9989705882352933</v>
      </c>
      <c r="N17" s="67">
        <v>6.3285060975609753</v>
      </c>
      <c r="O17" s="67">
        <v>6.7537638376383757</v>
      </c>
      <c r="P17" s="67">
        <v>6.3958301886792448</v>
      </c>
      <c r="Q17" s="69">
        <v>6.3524860842404154</v>
      </c>
      <c r="R17" s="68"/>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61"/>
      <c r="AT17" s="61"/>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row>
    <row r="18" spans="1:963" s="60" customFormat="1" ht="28.15" customHeight="1" x14ac:dyDescent="0.3">
      <c r="A18" s="63">
        <v>9865</v>
      </c>
      <c r="B18" s="64" t="s">
        <v>223</v>
      </c>
      <c r="C18" s="30">
        <v>44650</v>
      </c>
      <c r="D18" s="67">
        <v>6.7660639880952376</v>
      </c>
      <c r="E18" s="67">
        <v>6.9463241895261847</v>
      </c>
      <c r="F18" s="67">
        <v>5.6780453400503781</v>
      </c>
      <c r="G18" s="67">
        <v>6.6983210472801211</v>
      </c>
      <c r="H18" s="67">
        <v>6.70350353892821</v>
      </c>
      <c r="I18" s="67">
        <v>6.9325137088733788</v>
      </c>
      <c r="J18" s="67">
        <v>6.7796291928721164</v>
      </c>
      <c r="K18" s="67">
        <v>5.1808625654450253</v>
      </c>
      <c r="L18" s="67">
        <v>6.8970349448239618</v>
      </c>
      <c r="M18" s="67">
        <v>6.668630389064143</v>
      </c>
      <c r="N18" s="67">
        <v>6.8290720022948923</v>
      </c>
      <c r="O18" s="67">
        <v>7.1707982866043611</v>
      </c>
      <c r="P18" s="67">
        <v>6.7652227722772267</v>
      </c>
      <c r="Q18" s="69">
        <v>6.8076151196556083</v>
      </c>
      <c r="R18" s="68"/>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61"/>
      <c r="AT18" s="61"/>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Y18" s="54"/>
      <c r="IZ18" s="54"/>
      <c r="JA18" s="54"/>
      <c r="JB18" s="54"/>
      <c r="JC18" s="54"/>
      <c r="JD18" s="54"/>
      <c r="JE18" s="54"/>
      <c r="JF18" s="54"/>
      <c r="JG18" s="54"/>
      <c r="JH18" s="54"/>
      <c r="JI18" s="54"/>
      <c r="JJ18" s="54"/>
      <c r="JK18" s="54"/>
      <c r="JL18" s="54"/>
      <c r="JM18" s="54"/>
      <c r="JN18" s="54"/>
      <c r="JO18" s="54"/>
      <c r="JP18" s="54"/>
      <c r="JQ18" s="54"/>
      <c r="JR18" s="54"/>
      <c r="JS18" s="54"/>
      <c r="JT18" s="54"/>
      <c r="JU18" s="54"/>
      <c r="JV18" s="54"/>
      <c r="JW18" s="54"/>
      <c r="JX18" s="54"/>
      <c r="JY18" s="54"/>
      <c r="JZ18" s="54"/>
      <c r="KA18" s="54"/>
      <c r="KB18" s="54"/>
      <c r="KC18" s="54"/>
      <c r="KD18" s="54"/>
      <c r="KE18" s="54"/>
      <c r="KF18" s="54"/>
      <c r="KG18" s="54"/>
      <c r="KH18" s="54"/>
      <c r="KI18" s="54"/>
      <c r="KJ18" s="54"/>
      <c r="KK18" s="54"/>
      <c r="KL18" s="54"/>
      <c r="KM18" s="54"/>
      <c r="KN18" s="54"/>
      <c r="KO18" s="54"/>
      <c r="KP18" s="54"/>
      <c r="KQ18" s="54"/>
      <c r="KR18" s="54"/>
      <c r="KS18" s="54"/>
      <c r="KT18" s="54"/>
      <c r="KU18" s="54"/>
      <c r="KV18" s="54"/>
      <c r="KW18" s="54"/>
      <c r="KX18" s="54"/>
      <c r="KY18" s="54"/>
      <c r="KZ18" s="54"/>
      <c r="LA18" s="54"/>
      <c r="LB18" s="54"/>
      <c r="LC18" s="54"/>
      <c r="LD18" s="54"/>
      <c r="LE18" s="54"/>
      <c r="LF18" s="54"/>
      <c r="LG18" s="54"/>
      <c r="LH18" s="54"/>
      <c r="LI18" s="54"/>
      <c r="LJ18" s="54"/>
      <c r="LK18" s="54"/>
      <c r="LL18" s="54"/>
      <c r="LM18" s="54"/>
      <c r="LN18" s="54"/>
      <c r="LO18" s="54"/>
      <c r="LP18" s="54"/>
      <c r="LQ18" s="54"/>
      <c r="LR18" s="54"/>
      <c r="LS18" s="54"/>
      <c r="LT18" s="54"/>
      <c r="LU18" s="54"/>
      <c r="LV18" s="54"/>
      <c r="LW18" s="54"/>
      <c r="LX18" s="54"/>
      <c r="LY18" s="54"/>
      <c r="LZ18" s="54"/>
      <c r="MA18" s="54"/>
      <c r="MB18" s="54"/>
      <c r="MC18" s="54"/>
      <c r="MD18" s="54"/>
      <c r="ME18" s="54"/>
      <c r="MF18" s="54"/>
      <c r="MG18" s="54"/>
      <c r="MH18" s="54"/>
      <c r="MI18" s="54"/>
      <c r="MJ18" s="54"/>
      <c r="MK18" s="54"/>
      <c r="ML18" s="54"/>
      <c r="MM18" s="54"/>
      <c r="MN18" s="54"/>
      <c r="MO18" s="54"/>
      <c r="MP18" s="54"/>
      <c r="MQ18" s="54"/>
      <c r="MR18" s="54"/>
      <c r="MS18" s="54"/>
      <c r="MT18" s="54"/>
      <c r="MU18" s="54"/>
      <c r="MV18" s="54"/>
      <c r="MW18" s="54"/>
      <c r="MX18" s="54"/>
      <c r="MY18" s="54"/>
      <c r="MZ18" s="54"/>
      <c r="NA18" s="54"/>
      <c r="NB18" s="54"/>
      <c r="NC18" s="54"/>
      <c r="ND18" s="54"/>
      <c r="NE18" s="54"/>
      <c r="NF18" s="54"/>
      <c r="NG18" s="54"/>
      <c r="NH18" s="54"/>
      <c r="NI18" s="54"/>
      <c r="NJ18" s="54"/>
      <c r="NK18" s="54"/>
      <c r="NL18" s="54"/>
      <c r="NM18" s="54"/>
      <c r="NN18" s="54"/>
      <c r="NO18" s="54"/>
      <c r="NP18" s="54"/>
      <c r="NQ18" s="54"/>
      <c r="NR18" s="54"/>
      <c r="NS18" s="54"/>
      <c r="NT18" s="54"/>
      <c r="NU18" s="54"/>
      <c r="NV18" s="54"/>
      <c r="NW18" s="54"/>
      <c r="NX18" s="54"/>
      <c r="NY18" s="54"/>
      <c r="NZ18" s="54"/>
      <c r="OA18" s="54"/>
      <c r="OB18" s="54"/>
      <c r="OC18" s="54"/>
      <c r="OD18" s="54"/>
      <c r="OE18" s="54"/>
      <c r="OF18" s="54"/>
      <c r="OG18" s="54"/>
      <c r="OH18" s="54"/>
      <c r="OI18" s="54"/>
      <c r="OJ18" s="54"/>
      <c r="OK18" s="54"/>
      <c r="OL18" s="54"/>
      <c r="OM18" s="54"/>
      <c r="ON18" s="54"/>
      <c r="OO18" s="54"/>
      <c r="OP18" s="54"/>
      <c r="OQ18" s="54"/>
      <c r="OR18" s="54"/>
      <c r="OS18" s="54"/>
      <c r="OT18" s="54"/>
      <c r="OU18" s="54"/>
      <c r="OV18" s="54"/>
      <c r="OW18" s="54"/>
      <c r="OX18" s="54"/>
      <c r="OY18" s="54"/>
      <c r="OZ18" s="54"/>
      <c r="PA18" s="54"/>
      <c r="PB18" s="54"/>
      <c r="PC18" s="54"/>
      <c r="PD18" s="54"/>
      <c r="PE18" s="54"/>
      <c r="PF18" s="54"/>
      <c r="PG18" s="54"/>
      <c r="PH18" s="54"/>
      <c r="PI18" s="54"/>
      <c r="PJ18" s="54"/>
      <c r="PK18" s="54"/>
      <c r="PL18" s="54"/>
      <c r="PM18" s="54"/>
      <c r="PN18" s="54"/>
      <c r="PO18" s="54"/>
      <c r="PP18" s="54"/>
      <c r="PQ18" s="54"/>
      <c r="PR18" s="54"/>
      <c r="PS18" s="54"/>
      <c r="PT18" s="54"/>
      <c r="PU18" s="54"/>
      <c r="PV18" s="54"/>
      <c r="PW18" s="54"/>
      <c r="PX18" s="54"/>
      <c r="PY18" s="54"/>
      <c r="PZ18" s="54"/>
      <c r="QA18" s="54"/>
      <c r="QB18" s="54"/>
      <c r="QC18" s="54"/>
      <c r="QD18" s="54"/>
      <c r="QE18" s="54"/>
      <c r="QF18" s="54"/>
      <c r="QG18" s="54"/>
      <c r="QH18" s="54"/>
      <c r="QI18" s="54"/>
      <c r="QJ18" s="54"/>
      <c r="QK18" s="54"/>
      <c r="QL18" s="54"/>
      <c r="QM18" s="54"/>
      <c r="QN18" s="54"/>
      <c r="QO18" s="54"/>
      <c r="QP18" s="54"/>
      <c r="QQ18" s="54"/>
      <c r="QR18" s="54"/>
      <c r="QS18" s="54"/>
      <c r="QT18" s="54"/>
      <c r="QU18" s="54"/>
      <c r="QV18" s="54"/>
      <c r="QW18" s="54"/>
      <c r="QX18" s="54"/>
      <c r="QY18" s="54"/>
      <c r="QZ18" s="54"/>
      <c r="RA18" s="54"/>
      <c r="RB18" s="54"/>
      <c r="RC18" s="54"/>
      <c r="RD18" s="54"/>
      <c r="RE18" s="54"/>
      <c r="RF18" s="54"/>
      <c r="RG18" s="54"/>
      <c r="RH18" s="54"/>
      <c r="RI18" s="54"/>
      <c r="RJ18" s="54"/>
      <c r="RK18" s="54"/>
      <c r="RL18" s="54"/>
      <c r="RM18" s="54"/>
      <c r="RN18" s="54"/>
      <c r="RO18" s="54"/>
      <c r="RP18" s="54"/>
      <c r="RQ18" s="54"/>
      <c r="RR18" s="54"/>
      <c r="RS18" s="54"/>
      <c r="RT18" s="54"/>
      <c r="RU18" s="54"/>
      <c r="RV18" s="54"/>
      <c r="RW18" s="54"/>
      <c r="RX18" s="54"/>
      <c r="RY18" s="54"/>
      <c r="RZ18" s="54"/>
      <c r="SA18" s="54"/>
      <c r="SB18" s="54"/>
      <c r="SC18" s="54"/>
      <c r="SD18" s="54"/>
      <c r="SE18" s="54"/>
      <c r="SF18" s="54"/>
      <c r="SG18" s="54"/>
      <c r="SH18" s="54"/>
      <c r="SI18" s="54"/>
      <c r="SJ18" s="54"/>
      <c r="SK18" s="54"/>
      <c r="SL18" s="54"/>
      <c r="SM18" s="54"/>
      <c r="SN18" s="54"/>
      <c r="SO18" s="54"/>
      <c r="SP18" s="54"/>
      <c r="SQ18" s="54"/>
      <c r="SR18" s="54"/>
      <c r="SS18" s="54"/>
      <c r="ST18" s="54"/>
      <c r="SU18" s="54"/>
      <c r="SV18" s="54"/>
      <c r="SW18" s="54"/>
      <c r="SX18" s="54"/>
      <c r="SY18" s="54"/>
      <c r="SZ18" s="54"/>
      <c r="TA18" s="54"/>
      <c r="TB18" s="54"/>
      <c r="TC18" s="54"/>
      <c r="TD18" s="54"/>
      <c r="TE18" s="54"/>
      <c r="TF18" s="54"/>
      <c r="TG18" s="54"/>
      <c r="TH18" s="54"/>
      <c r="TI18" s="54"/>
      <c r="TJ18" s="54"/>
      <c r="TK18" s="54"/>
      <c r="TL18" s="54"/>
      <c r="TM18" s="54"/>
      <c r="TN18" s="54"/>
      <c r="TO18" s="54"/>
      <c r="TP18" s="54"/>
      <c r="TQ18" s="54"/>
      <c r="TR18" s="54"/>
      <c r="TS18" s="54"/>
      <c r="TT18" s="54"/>
      <c r="TU18" s="54"/>
      <c r="TV18" s="54"/>
      <c r="TW18" s="54"/>
      <c r="TX18" s="54"/>
      <c r="TY18" s="54"/>
      <c r="TZ18" s="54"/>
      <c r="UA18" s="54"/>
      <c r="UB18" s="54"/>
      <c r="UC18" s="54"/>
      <c r="UD18" s="54"/>
      <c r="UE18" s="54"/>
      <c r="UF18" s="54"/>
      <c r="UG18" s="54"/>
      <c r="UH18" s="54"/>
      <c r="UI18" s="54"/>
      <c r="UJ18" s="54"/>
      <c r="UK18" s="54"/>
      <c r="UL18" s="54"/>
      <c r="UM18" s="54"/>
      <c r="UN18" s="54"/>
      <c r="UO18" s="54"/>
      <c r="UP18" s="54"/>
      <c r="UQ18" s="54"/>
      <c r="UR18" s="54"/>
      <c r="US18" s="54"/>
      <c r="UT18" s="54"/>
      <c r="UU18" s="54"/>
      <c r="UV18" s="54"/>
      <c r="UW18" s="54"/>
      <c r="UX18" s="54"/>
      <c r="UY18" s="54"/>
      <c r="UZ18" s="54"/>
      <c r="VA18" s="54"/>
      <c r="VB18" s="54"/>
      <c r="VC18" s="54"/>
      <c r="VD18" s="54"/>
      <c r="VE18" s="54"/>
      <c r="VF18" s="54"/>
      <c r="VG18" s="54"/>
      <c r="VH18" s="54"/>
      <c r="VI18" s="54"/>
      <c r="VJ18" s="54"/>
      <c r="VK18" s="54"/>
      <c r="VL18" s="54"/>
      <c r="VM18" s="54"/>
      <c r="VN18" s="54"/>
      <c r="VO18" s="54"/>
      <c r="VP18" s="54"/>
      <c r="VQ18" s="54"/>
      <c r="VR18" s="54"/>
      <c r="VS18" s="54"/>
      <c r="VT18" s="54"/>
      <c r="VU18" s="54"/>
      <c r="VV18" s="54"/>
      <c r="VW18" s="54"/>
      <c r="VX18" s="54"/>
      <c r="VY18" s="54"/>
      <c r="VZ18" s="54"/>
      <c r="WA18" s="54"/>
      <c r="WB18" s="54"/>
      <c r="WC18" s="54"/>
      <c r="WD18" s="54"/>
      <c r="WE18" s="54"/>
      <c r="WF18" s="54"/>
      <c r="WG18" s="54"/>
      <c r="WH18" s="54"/>
      <c r="WI18" s="54"/>
      <c r="WJ18" s="54"/>
      <c r="WK18" s="54"/>
      <c r="WL18" s="54"/>
      <c r="WM18" s="54"/>
      <c r="WN18" s="54"/>
      <c r="WO18" s="54"/>
      <c r="WP18" s="54"/>
      <c r="WQ18" s="54"/>
      <c r="WR18" s="54"/>
      <c r="WS18" s="54"/>
      <c r="WT18" s="54"/>
      <c r="WU18" s="54"/>
      <c r="WV18" s="54"/>
      <c r="WW18" s="54"/>
      <c r="WX18" s="54"/>
      <c r="WY18" s="54"/>
      <c r="WZ18" s="54"/>
      <c r="XA18" s="54"/>
      <c r="XB18" s="54"/>
      <c r="XC18" s="54"/>
      <c r="XD18" s="54"/>
      <c r="XE18" s="54"/>
      <c r="XF18" s="54"/>
      <c r="XG18" s="54"/>
      <c r="XH18" s="54"/>
      <c r="XI18" s="54"/>
      <c r="XJ18" s="54"/>
      <c r="XK18" s="54"/>
      <c r="XL18" s="54"/>
      <c r="XM18" s="54"/>
      <c r="XN18" s="54"/>
      <c r="XO18" s="54"/>
      <c r="XP18" s="54"/>
      <c r="XQ18" s="54"/>
      <c r="XR18" s="54"/>
      <c r="XS18" s="54"/>
      <c r="XT18" s="54"/>
      <c r="XU18" s="54"/>
      <c r="XV18" s="54"/>
      <c r="XW18" s="54"/>
      <c r="XX18" s="54"/>
      <c r="XY18" s="54"/>
      <c r="XZ18" s="54"/>
      <c r="YA18" s="54"/>
      <c r="YB18" s="54"/>
      <c r="YC18" s="54"/>
      <c r="YD18" s="54"/>
      <c r="YE18" s="54"/>
      <c r="YF18" s="54"/>
      <c r="YG18" s="54"/>
      <c r="YH18" s="54"/>
      <c r="YI18" s="54"/>
      <c r="YJ18" s="54"/>
      <c r="YK18" s="54"/>
      <c r="YL18" s="54"/>
      <c r="YM18" s="54"/>
      <c r="YN18" s="54"/>
      <c r="YO18" s="54"/>
      <c r="YP18" s="54"/>
      <c r="YQ18" s="54"/>
      <c r="YR18" s="54"/>
      <c r="YS18" s="54"/>
      <c r="YT18" s="54"/>
      <c r="YU18" s="54"/>
      <c r="YV18" s="54"/>
      <c r="YW18" s="54"/>
      <c r="YX18" s="54"/>
      <c r="YY18" s="54"/>
      <c r="YZ18" s="54"/>
      <c r="ZA18" s="54"/>
      <c r="ZB18" s="54"/>
      <c r="ZC18" s="54"/>
      <c r="ZD18" s="54"/>
      <c r="ZE18" s="54"/>
      <c r="ZF18" s="54"/>
      <c r="ZG18" s="54"/>
      <c r="ZH18" s="54"/>
      <c r="ZI18" s="54"/>
      <c r="ZJ18" s="54"/>
      <c r="ZK18" s="54"/>
      <c r="ZL18" s="54"/>
      <c r="ZM18" s="54"/>
      <c r="ZN18" s="54"/>
      <c r="ZO18" s="54"/>
      <c r="ZP18" s="54"/>
      <c r="ZQ18" s="54"/>
      <c r="ZR18" s="54"/>
      <c r="ZS18" s="54"/>
      <c r="ZT18" s="54"/>
      <c r="ZU18" s="54"/>
      <c r="ZV18" s="54"/>
      <c r="ZW18" s="54"/>
      <c r="ZX18" s="54"/>
      <c r="ZY18" s="54"/>
      <c r="ZZ18" s="54"/>
      <c r="AAA18" s="54"/>
      <c r="AAB18" s="54"/>
      <c r="AAC18" s="54"/>
      <c r="AAD18" s="54"/>
      <c r="AAE18" s="54"/>
      <c r="AAF18" s="54"/>
      <c r="AAG18" s="54"/>
      <c r="AAH18" s="54"/>
      <c r="AAI18" s="54"/>
      <c r="AAJ18" s="54"/>
      <c r="AAK18" s="54"/>
      <c r="AAL18" s="54"/>
      <c r="AAM18" s="54"/>
      <c r="AAN18" s="54"/>
      <c r="AAO18" s="54"/>
      <c r="AAP18" s="54"/>
      <c r="AAQ18" s="54"/>
      <c r="AAR18" s="54"/>
      <c r="AAS18" s="54"/>
      <c r="AAT18" s="54"/>
      <c r="AAU18" s="54"/>
      <c r="AAV18" s="54"/>
      <c r="AAW18" s="54"/>
      <c r="AAX18" s="54"/>
      <c r="AAY18" s="54"/>
      <c r="AAZ18" s="54"/>
      <c r="ABA18" s="54"/>
      <c r="ABB18" s="54"/>
      <c r="ABC18" s="54"/>
      <c r="ABD18" s="54"/>
      <c r="ABE18" s="54"/>
      <c r="ABF18" s="54"/>
      <c r="ABG18" s="54"/>
      <c r="ABH18" s="54"/>
      <c r="ABI18" s="54"/>
      <c r="ABJ18" s="54"/>
      <c r="ABK18" s="54"/>
      <c r="ABL18" s="54"/>
      <c r="ABM18" s="54"/>
      <c r="ABN18" s="54"/>
      <c r="ABO18" s="54"/>
      <c r="ABP18" s="54"/>
      <c r="ABQ18" s="54"/>
      <c r="ABR18" s="54"/>
      <c r="ABS18" s="54"/>
      <c r="ABT18" s="54"/>
      <c r="ABU18" s="54"/>
      <c r="ABV18" s="54"/>
      <c r="ABW18" s="54"/>
      <c r="ABX18" s="54"/>
      <c r="ABY18" s="54"/>
      <c r="ABZ18" s="54"/>
      <c r="ACA18" s="54"/>
      <c r="ACB18" s="54"/>
      <c r="ACC18" s="54"/>
      <c r="ACD18" s="54"/>
      <c r="ACE18" s="54"/>
      <c r="ACF18" s="54"/>
      <c r="ACG18" s="54"/>
      <c r="ACH18" s="54"/>
      <c r="ACI18" s="54"/>
      <c r="ACJ18" s="54"/>
      <c r="ACK18" s="54"/>
      <c r="ACL18" s="54"/>
      <c r="ACM18" s="54"/>
      <c r="ACN18" s="54"/>
      <c r="ACO18" s="54"/>
      <c r="ACP18" s="54"/>
      <c r="ACQ18" s="54"/>
      <c r="ACR18" s="54"/>
      <c r="ACS18" s="54"/>
      <c r="ACT18" s="54"/>
      <c r="ACU18" s="54"/>
      <c r="ACV18" s="54"/>
      <c r="ACW18" s="54"/>
      <c r="ACX18" s="54"/>
      <c r="ACY18" s="54"/>
      <c r="ACZ18" s="54"/>
      <c r="ADA18" s="54"/>
      <c r="ADB18" s="54"/>
      <c r="ADC18" s="54"/>
      <c r="ADD18" s="54"/>
      <c r="ADE18" s="54"/>
      <c r="ADF18" s="54"/>
      <c r="ADG18" s="54"/>
      <c r="ADH18" s="54"/>
      <c r="ADI18" s="54"/>
      <c r="ADJ18" s="54"/>
      <c r="ADK18" s="54"/>
      <c r="ADL18" s="54"/>
      <c r="ADM18" s="54"/>
      <c r="ADN18" s="54"/>
      <c r="ADO18" s="54"/>
      <c r="ADP18" s="54"/>
      <c r="ADQ18" s="54"/>
      <c r="ADR18" s="54"/>
      <c r="ADS18" s="54"/>
      <c r="ADT18" s="54"/>
      <c r="ADU18" s="54"/>
      <c r="ADV18" s="54"/>
      <c r="ADW18" s="54"/>
      <c r="ADX18" s="54"/>
      <c r="ADY18" s="54"/>
      <c r="ADZ18" s="54"/>
      <c r="AEA18" s="54"/>
      <c r="AEB18" s="54"/>
      <c r="AEC18" s="54"/>
      <c r="AED18" s="54"/>
      <c r="AEE18" s="54"/>
      <c r="AEF18" s="54"/>
      <c r="AEG18" s="54"/>
      <c r="AEH18" s="54"/>
      <c r="AEI18" s="54"/>
      <c r="AEJ18" s="54"/>
      <c r="AEK18" s="54"/>
      <c r="AEL18" s="54"/>
      <c r="AEM18" s="54"/>
      <c r="AEN18" s="54"/>
      <c r="AEO18" s="54"/>
      <c r="AEP18" s="54"/>
      <c r="AEQ18" s="54"/>
      <c r="AER18" s="54"/>
      <c r="AES18" s="54"/>
      <c r="AET18" s="54"/>
      <c r="AEU18" s="54"/>
      <c r="AEV18" s="54"/>
      <c r="AEW18" s="54"/>
      <c r="AEX18" s="54"/>
      <c r="AEY18" s="54"/>
      <c r="AEZ18" s="54"/>
      <c r="AFA18" s="54"/>
      <c r="AFB18" s="54"/>
      <c r="AFC18" s="54"/>
      <c r="AFD18" s="54"/>
      <c r="AFE18" s="54"/>
      <c r="AFF18" s="54"/>
      <c r="AFG18" s="54"/>
      <c r="AFH18" s="54"/>
      <c r="AFI18" s="54"/>
      <c r="AFJ18" s="54"/>
      <c r="AFK18" s="54"/>
      <c r="AFL18" s="54"/>
      <c r="AFM18" s="54"/>
      <c r="AFN18" s="54"/>
      <c r="AFO18" s="54"/>
      <c r="AFP18" s="54"/>
      <c r="AFQ18" s="54"/>
      <c r="AFR18" s="54"/>
      <c r="AFS18" s="54"/>
      <c r="AFT18" s="54"/>
      <c r="AFU18" s="54"/>
      <c r="AFV18" s="54"/>
      <c r="AFW18" s="54"/>
      <c r="AFX18" s="54"/>
      <c r="AFY18" s="54"/>
      <c r="AFZ18" s="54"/>
      <c r="AGA18" s="54"/>
      <c r="AGB18" s="54"/>
      <c r="AGC18" s="54"/>
      <c r="AGD18" s="54"/>
      <c r="AGE18" s="54"/>
      <c r="AGF18" s="54"/>
      <c r="AGG18" s="54"/>
      <c r="AGH18" s="54"/>
      <c r="AGI18" s="54"/>
      <c r="AGJ18" s="54"/>
      <c r="AGK18" s="54"/>
      <c r="AGL18" s="54"/>
      <c r="AGM18" s="54"/>
      <c r="AGN18" s="54"/>
      <c r="AGO18" s="54"/>
      <c r="AGP18" s="54"/>
      <c r="AGQ18" s="54"/>
      <c r="AGR18" s="54"/>
      <c r="AGS18" s="54"/>
      <c r="AGT18" s="54"/>
      <c r="AGU18" s="54"/>
      <c r="AGV18" s="54"/>
      <c r="AGW18" s="54"/>
      <c r="AGX18" s="54"/>
      <c r="AGY18" s="54"/>
      <c r="AGZ18" s="54"/>
      <c r="AHA18" s="54"/>
      <c r="AHB18" s="54"/>
      <c r="AHC18" s="54"/>
      <c r="AHD18" s="54"/>
      <c r="AHE18" s="54"/>
      <c r="AHF18" s="54"/>
      <c r="AHG18" s="54"/>
      <c r="AHH18" s="54"/>
      <c r="AHI18" s="54"/>
      <c r="AHJ18" s="54"/>
      <c r="AHK18" s="54"/>
      <c r="AHL18" s="54"/>
      <c r="AHM18" s="54"/>
      <c r="AHN18" s="54"/>
      <c r="AHO18" s="54"/>
      <c r="AHP18" s="54"/>
      <c r="AHQ18" s="54"/>
      <c r="AHR18" s="54"/>
      <c r="AHS18" s="54"/>
      <c r="AHT18" s="54"/>
      <c r="AHU18" s="54"/>
      <c r="AHV18" s="54"/>
      <c r="AHW18" s="54"/>
      <c r="AHX18" s="54"/>
      <c r="AHY18" s="54"/>
      <c r="AHZ18" s="54"/>
      <c r="AIA18" s="54"/>
      <c r="AIB18" s="54"/>
      <c r="AIC18" s="54"/>
      <c r="AID18" s="54"/>
      <c r="AIE18" s="54"/>
      <c r="AIF18" s="54"/>
      <c r="AIG18" s="54"/>
      <c r="AIH18" s="54"/>
      <c r="AII18" s="54"/>
      <c r="AIJ18" s="54"/>
      <c r="AIK18" s="54"/>
      <c r="AIL18" s="54"/>
      <c r="AIM18" s="54"/>
      <c r="AIN18" s="54"/>
      <c r="AIO18" s="54"/>
      <c r="AIP18" s="54"/>
      <c r="AIQ18" s="54"/>
      <c r="AIR18" s="54"/>
      <c r="AIS18" s="54"/>
      <c r="AIT18" s="54"/>
      <c r="AIU18" s="54"/>
      <c r="AIV18" s="54"/>
      <c r="AIW18" s="54"/>
      <c r="AIX18" s="54"/>
      <c r="AIY18" s="54"/>
      <c r="AIZ18" s="54"/>
      <c r="AJA18" s="54"/>
      <c r="AJB18" s="54"/>
      <c r="AJC18" s="54"/>
      <c r="AJD18" s="54"/>
      <c r="AJE18" s="54"/>
      <c r="AJF18" s="54"/>
      <c r="AJG18" s="54"/>
      <c r="AJH18" s="54"/>
      <c r="AJI18" s="54"/>
      <c r="AJJ18" s="54"/>
      <c r="AJK18" s="54"/>
      <c r="AJL18" s="54"/>
      <c r="AJM18" s="54"/>
      <c r="AJN18" s="54"/>
      <c r="AJO18" s="54"/>
      <c r="AJP18" s="54"/>
      <c r="AJQ18" s="54"/>
      <c r="AJR18" s="54"/>
      <c r="AJS18" s="54"/>
      <c r="AJT18" s="54"/>
      <c r="AJU18" s="54"/>
      <c r="AJV18" s="54"/>
      <c r="AJW18" s="54"/>
      <c r="AJX18" s="54"/>
      <c r="AJY18" s="54"/>
      <c r="AJZ18" s="54"/>
      <c r="AKA18" s="54"/>
    </row>
    <row r="19" spans="1:963" s="60" customFormat="1" ht="28.15" customHeight="1" x14ac:dyDescent="0.3">
      <c r="A19" s="63">
        <v>9866</v>
      </c>
      <c r="B19" s="64" t="s">
        <v>237</v>
      </c>
      <c r="C19" s="30">
        <v>44650</v>
      </c>
      <c r="D19" s="67">
        <v>7.1895786516853928</v>
      </c>
      <c r="E19" s="67">
        <v>7.1888793103448272</v>
      </c>
      <c r="F19" s="67">
        <v>6.0495277777777767</v>
      </c>
      <c r="G19" s="67">
        <v>6.8880459770114939</v>
      </c>
      <c r="H19" s="67">
        <v>6.9693055555555556</v>
      </c>
      <c r="I19" s="67">
        <v>7.2301404494382009</v>
      </c>
      <c r="J19" s="67">
        <v>6.731588235294117</v>
      </c>
      <c r="K19" s="67">
        <v>5.5206104651162775</v>
      </c>
      <c r="L19" s="67">
        <v>7.2852409638554203</v>
      </c>
      <c r="M19" s="67">
        <v>7.187379518072289</v>
      </c>
      <c r="N19" s="67">
        <v>6.939493243243243</v>
      </c>
      <c r="O19" s="67">
        <v>7.6223192771084332</v>
      </c>
      <c r="P19" s="67">
        <v>7.3919047619047609</v>
      </c>
      <c r="Q19" s="69">
        <v>7.1336695119277325</v>
      </c>
      <c r="R19" s="68"/>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61"/>
      <c r="AT19" s="61"/>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row>
    <row r="20" spans="1:963" s="60" customFormat="1" ht="28.15" customHeight="1" x14ac:dyDescent="0.3">
      <c r="A20" s="63">
        <v>9877</v>
      </c>
      <c r="B20" s="64" t="s">
        <v>228</v>
      </c>
      <c r="C20" s="30">
        <v>44650</v>
      </c>
      <c r="D20" s="67">
        <v>6.351343749999999</v>
      </c>
      <c r="E20" s="67">
        <v>6.7123437499999996</v>
      </c>
      <c r="F20" s="67">
        <v>5.2610937499999988</v>
      </c>
      <c r="G20" s="67">
        <v>6.351772151898734</v>
      </c>
      <c r="H20" s="67">
        <v>6.7059177215189862</v>
      </c>
      <c r="I20" s="67">
        <v>6.6629012345679</v>
      </c>
      <c r="J20" s="67">
        <v>6.2321283783783779</v>
      </c>
      <c r="K20" s="67">
        <v>5.0701999999999989</v>
      </c>
      <c r="L20" s="67">
        <v>6.991366666666667</v>
      </c>
      <c r="M20" s="67">
        <v>5.6833108108108101</v>
      </c>
      <c r="N20" s="67">
        <v>7.0394999999999985</v>
      </c>
      <c r="O20" s="67">
        <v>7.3042333333333325</v>
      </c>
      <c r="P20" s="67">
        <v>6.5340999999999996</v>
      </c>
      <c r="Q20" s="69">
        <v>6.5755987804536709</v>
      </c>
      <c r="R20" s="68"/>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61"/>
      <c r="AT20" s="61"/>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row>
    <row r="21" spans="1:963" s="60" customFormat="1" ht="28.15" customHeight="1" x14ac:dyDescent="0.3">
      <c r="A21" s="63">
        <v>9873</v>
      </c>
      <c r="B21" s="64" t="s">
        <v>229</v>
      </c>
      <c r="C21" s="30">
        <v>44650</v>
      </c>
      <c r="D21" s="67">
        <v>7.1979878048780481</v>
      </c>
      <c r="E21" s="67">
        <v>7.6223192771084332</v>
      </c>
      <c r="F21" s="67">
        <v>6.1112650602409637</v>
      </c>
      <c r="G21" s="67">
        <v>7.3287349397590349</v>
      </c>
      <c r="H21" s="67">
        <v>7.286036585365852</v>
      </c>
      <c r="I21" s="67">
        <v>7.4886011904761896</v>
      </c>
      <c r="J21" s="67">
        <v>7.0656249999999989</v>
      </c>
      <c r="K21" s="67">
        <v>5.708124999999999</v>
      </c>
      <c r="L21" s="67">
        <v>7.5005067567567556</v>
      </c>
      <c r="M21" s="67">
        <v>7.3541554054054048</v>
      </c>
      <c r="N21" s="67">
        <v>7.248203124999999</v>
      </c>
      <c r="O21" s="67">
        <v>7.6949999999999994</v>
      </c>
      <c r="P21" s="67">
        <v>7.5328666666666653</v>
      </c>
      <c r="Q21" s="69">
        <v>7.3607099078194658</v>
      </c>
      <c r="R21" s="68"/>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61"/>
      <c r="AT21" s="61"/>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row>
    <row r="22" spans="1:963" s="60" customFormat="1" ht="28.15" customHeight="1" x14ac:dyDescent="0.3">
      <c r="A22" s="63">
        <v>9867</v>
      </c>
      <c r="B22" s="64" t="s">
        <v>234</v>
      </c>
      <c r="C22" s="30">
        <v>44650</v>
      </c>
      <c r="D22" s="67">
        <v>6.3585227272727272</v>
      </c>
      <c r="E22" s="67">
        <v>6.8097727272727271</v>
      </c>
      <c r="F22" s="67">
        <v>5.7236249999999993</v>
      </c>
      <c r="G22" s="67">
        <v>6.9191666666666665</v>
      </c>
      <c r="H22" s="67">
        <v>7.0480952380952369</v>
      </c>
      <c r="I22" s="67">
        <v>7.22</v>
      </c>
      <c r="J22" s="67">
        <v>6.2764772727272717</v>
      </c>
      <c r="K22" s="67">
        <v>5.3761904761904749</v>
      </c>
      <c r="L22" s="67">
        <v>7.0559090909090898</v>
      </c>
      <c r="M22" s="67">
        <v>6.7902380952380943</v>
      </c>
      <c r="N22" s="67">
        <v>7.0846249999999991</v>
      </c>
      <c r="O22" s="67">
        <v>7.0969318181818171</v>
      </c>
      <c r="P22" s="67">
        <v>6.8761904761904749</v>
      </c>
      <c r="Q22" s="69">
        <v>6.8690989321498401</v>
      </c>
      <c r="R22" s="68"/>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61"/>
      <c r="AT22" s="61"/>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row>
    <row r="23" spans="1:963" s="60" customFormat="1" ht="28.15" customHeight="1" x14ac:dyDescent="0.3">
      <c r="A23" s="63">
        <v>9874</v>
      </c>
      <c r="B23" s="64" t="s">
        <v>230</v>
      </c>
      <c r="C23" s="30">
        <v>44650</v>
      </c>
      <c r="D23" s="67">
        <v>6.4242473118279557</v>
      </c>
      <c r="E23" s="67">
        <v>6.5782222222222213</v>
      </c>
      <c r="F23" s="67">
        <v>5.3074722222222217</v>
      </c>
      <c r="G23" s="67">
        <v>6.4779444444444438</v>
      </c>
      <c r="H23" s="67">
        <v>6.5944034090909085</v>
      </c>
      <c r="I23" s="67">
        <v>6.7785597826086956</v>
      </c>
      <c r="J23" s="67">
        <v>6.4734876543209872</v>
      </c>
      <c r="K23" s="67">
        <v>4.8705882352941163</v>
      </c>
      <c r="L23" s="67">
        <v>6.6917073170731705</v>
      </c>
      <c r="M23" s="67">
        <v>6.2836562499999999</v>
      </c>
      <c r="N23" s="67">
        <v>6.5987987012987004</v>
      </c>
      <c r="O23" s="67">
        <v>7.0194444444444439</v>
      </c>
      <c r="P23" s="67">
        <v>6.6476829268292672</v>
      </c>
      <c r="Q23" s="69">
        <v>6.5594647313083163</v>
      </c>
      <c r="R23" s="68"/>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61"/>
      <c r="AT23" s="61"/>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Y23" s="54"/>
      <c r="IZ23" s="54"/>
      <c r="JA23" s="54"/>
      <c r="JB23" s="54"/>
      <c r="JC23" s="54"/>
      <c r="JD23" s="54"/>
      <c r="JE23" s="54"/>
      <c r="JF23" s="54"/>
      <c r="JG23" s="54"/>
      <c r="JH23" s="54"/>
      <c r="JI23" s="54"/>
      <c r="JJ23" s="54"/>
      <c r="JK23" s="54"/>
      <c r="JL23" s="54"/>
      <c r="JM23" s="54"/>
      <c r="JN23" s="54"/>
      <c r="JO23" s="54"/>
      <c r="JP23" s="54"/>
      <c r="JQ23" s="54"/>
      <c r="JR23" s="54"/>
      <c r="JS23" s="54"/>
      <c r="JT23" s="54"/>
      <c r="JU23" s="54"/>
      <c r="JV23" s="54"/>
      <c r="JW23" s="54"/>
      <c r="JX23" s="54"/>
      <c r="JY23" s="54"/>
      <c r="JZ23" s="54"/>
      <c r="KA23" s="54"/>
      <c r="KB23" s="54"/>
      <c r="KC23" s="54"/>
      <c r="KD23" s="54"/>
      <c r="KE23" s="54"/>
      <c r="KF23" s="54"/>
      <c r="KG23" s="54"/>
      <c r="KH23" s="54"/>
      <c r="KI23" s="54"/>
      <c r="KJ23" s="54"/>
      <c r="KK23" s="54"/>
      <c r="KL23" s="54"/>
      <c r="KM23" s="54"/>
      <c r="KN23" s="54"/>
      <c r="KO23" s="54"/>
      <c r="KP23" s="54"/>
      <c r="KQ23" s="54"/>
      <c r="KR23" s="54"/>
      <c r="KS23" s="54"/>
      <c r="KT23" s="54"/>
      <c r="KU23" s="54"/>
      <c r="KV23" s="54"/>
      <c r="KW23" s="54"/>
      <c r="KX23" s="54"/>
      <c r="KY23" s="54"/>
      <c r="KZ23" s="54"/>
      <c r="LA23" s="54"/>
      <c r="LB23" s="54"/>
      <c r="LC23" s="54"/>
      <c r="LD23" s="54"/>
      <c r="LE23" s="54"/>
      <c r="LF23" s="54"/>
      <c r="LG23" s="54"/>
      <c r="LH23" s="54"/>
      <c r="LI23" s="54"/>
      <c r="LJ23" s="54"/>
      <c r="LK23" s="54"/>
      <c r="LL23" s="54"/>
      <c r="LM23" s="54"/>
      <c r="LN23" s="54"/>
      <c r="LO23" s="54"/>
      <c r="LP23" s="54"/>
      <c r="LQ23" s="54"/>
      <c r="LR23" s="54"/>
      <c r="LS23" s="54"/>
      <c r="LT23" s="54"/>
      <c r="LU23" s="54"/>
      <c r="LV23" s="54"/>
      <c r="LW23" s="54"/>
      <c r="LX23" s="54"/>
      <c r="LY23" s="54"/>
      <c r="LZ23" s="54"/>
      <c r="MA23" s="54"/>
      <c r="MB23" s="54"/>
      <c r="MC23" s="54"/>
      <c r="MD23" s="54"/>
      <c r="ME23" s="54"/>
      <c r="MF23" s="54"/>
      <c r="MG23" s="54"/>
      <c r="MH23" s="54"/>
      <c r="MI23" s="54"/>
      <c r="MJ23" s="54"/>
      <c r="MK23" s="54"/>
      <c r="ML23" s="54"/>
      <c r="MM23" s="54"/>
      <c r="MN23" s="54"/>
      <c r="MO23" s="54"/>
      <c r="MP23" s="54"/>
      <c r="MQ23" s="54"/>
      <c r="MR23" s="54"/>
      <c r="MS23" s="54"/>
      <c r="MT23" s="54"/>
      <c r="MU23" s="54"/>
      <c r="MV23" s="54"/>
      <c r="MW23" s="54"/>
      <c r="MX23" s="54"/>
      <c r="MY23" s="54"/>
      <c r="MZ23" s="54"/>
      <c r="NA23" s="54"/>
      <c r="NB23" s="54"/>
      <c r="NC23" s="54"/>
      <c r="ND23" s="54"/>
      <c r="NE23" s="54"/>
      <c r="NF23" s="54"/>
      <c r="NG23" s="54"/>
      <c r="NH23" s="54"/>
      <c r="NI23" s="54"/>
      <c r="NJ23" s="54"/>
      <c r="NK23" s="54"/>
      <c r="NL23" s="54"/>
      <c r="NM23" s="54"/>
      <c r="NN23" s="54"/>
      <c r="NO23" s="54"/>
      <c r="NP23" s="54"/>
      <c r="NQ23" s="54"/>
      <c r="NR23" s="54"/>
      <c r="NS23" s="54"/>
      <c r="NT23" s="54"/>
      <c r="NU23" s="54"/>
      <c r="NV23" s="54"/>
      <c r="NW23" s="54"/>
      <c r="NX23" s="54"/>
      <c r="NY23" s="54"/>
      <c r="NZ23" s="54"/>
      <c r="OA23" s="54"/>
      <c r="OB23" s="54"/>
      <c r="OC23" s="54"/>
      <c r="OD23" s="54"/>
      <c r="OE23" s="54"/>
      <c r="OF23" s="54"/>
      <c r="OG23" s="54"/>
      <c r="OH23" s="54"/>
      <c r="OI23" s="54"/>
      <c r="OJ23" s="54"/>
      <c r="OK23" s="54"/>
      <c r="OL23" s="54"/>
      <c r="OM23" s="54"/>
      <c r="ON23" s="54"/>
      <c r="OO23" s="54"/>
      <c r="OP23" s="54"/>
      <c r="OQ23" s="54"/>
      <c r="OR23" s="54"/>
      <c r="OS23" s="54"/>
      <c r="OT23" s="54"/>
      <c r="OU23" s="54"/>
      <c r="OV23" s="54"/>
      <c r="OW23" s="54"/>
      <c r="OX23" s="54"/>
      <c r="OY23" s="54"/>
      <c r="OZ23" s="54"/>
      <c r="PA23" s="54"/>
      <c r="PB23" s="54"/>
      <c r="PC23" s="54"/>
      <c r="PD23" s="54"/>
      <c r="PE23" s="54"/>
      <c r="PF23" s="54"/>
      <c r="PG23" s="54"/>
      <c r="PH23" s="54"/>
      <c r="PI23" s="54"/>
      <c r="PJ23" s="54"/>
      <c r="PK23" s="54"/>
      <c r="PL23" s="54"/>
      <c r="PM23" s="54"/>
      <c r="PN23" s="54"/>
      <c r="PO23" s="54"/>
      <c r="PP23" s="54"/>
      <c r="PQ23" s="54"/>
      <c r="PR23" s="54"/>
      <c r="PS23" s="54"/>
      <c r="PT23" s="54"/>
      <c r="PU23" s="54"/>
      <c r="PV23" s="54"/>
      <c r="PW23" s="54"/>
      <c r="PX23" s="54"/>
      <c r="PY23" s="54"/>
      <c r="PZ23" s="54"/>
      <c r="QA23" s="54"/>
      <c r="QB23" s="54"/>
      <c r="QC23" s="54"/>
      <c r="QD23" s="54"/>
      <c r="QE23" s="54"/>
      <c r="QF23" s="54"/>
      <c r="QG23" s="54"/>
      <c r="QH23" s="54"/>
      <c r="QI23" s="54"/>
      <c r="QJ23" s="54"/>
      <c r="QK23" s="54"/>
      <c r="QL23" s="54"/>
      <c r="QM23" s="54"/>
      <c r="QN23" s="54"/>
      <c r="QO23" s="54"/>
      <c r="QP23" s="54"/>
      <c r="QQ23" s="54"/>
      <c r="QR23" s="54"/>
      <c r="QS23" s="54"/>
      <c r="QT23" s="54"/>
      <c r="QU23" s="54"/>
      <c r="QV23" s="54"/>
      <c r="QW23" s="54"/>
      <c r="QX23" s="54"/>
      <c r="QY23" s="54"/>
      <c r="QZ23" s="54"/>
      <c r="RA23" s="54"/>
      <c r="RB23" s="54"/>
      <c r="RC23" s="54"/>
      <c r="RD23" s="54"/>
      <c r="RE23" s="54"/>
      <c r="RF23" s="54"/>
      <c r="RG23" s="54"/>
      <c r="RH23" s="54"/>
      <c r="RI23" s="54"/>
      <c r="RJ23" s="54"/>
      <c r="RK23" s="54"/>
      <c r="RL23" s="54"/>
      <c r="RM23" s="54"/>
      <c r="RN23" s="54"/>
      <c r="RO23" s="54"/>
      <c r="RP23" s="54"/>
      <c r="RQ23" s="54"/>
      <c r="RR23" s="54"/>
      <c r="RS23" s="54"/>
      <c r="RT23" s="54"/>
      <c r="RU23" s="54"/>
      <c r="RV23" s="54"/>
      <c r="RW23" s="54"/>
      <c r="RX23" s="54"/>
      <c r="RY23" s="54"/>
      <c r="RZ23" s="54"/>
      <c r="SA23" s="54"/>
      <c r="SB23" s="54"/>
      <c r="SC23" s="54"/>
      <c r="SD23" s="54"/>
      <c r="SE23" s="54"/>
      <c r="SF23" s="54"/>
      <c r="SG23" s="54"/>
      <c r="SH23" s="54"/>
      <c r="SI23" s="54"/>
      <c r="SJ23" s="54"/>
      <c r="SK23" s="54"/>
      <c r="SL23" s="54"/>
      <c r="SM23" s="54"/>
      <c r="SN23" s="54"/>
      <c r="SO23" s="54"/>
      <c r="SP23" s="54"/>
      <c r="SQ23" s="54"/>
      <c r="SR23" s="54"/>
      <c r="SS23" s="54"/>
      <c r="ST23" s="54"/>
      <c r="SU23" s="54"/>
      <c r="SV23" s="54"/>
      <c r="SW23" s="54"/>
      <c r="SX23" s="54"/>
      <c r="SY23" s="54"/>
      <c r="SZ23" s="54"/>
      <c r="TA23" s="54"/>
      <c r="TB23" s="54"/>
      <c r="TC23" s="54"/>
      <c r="TD23" s="54"/>
      <c r="TE23" s="54"/>
      <c r="TF23" s="54"/>
      <c r="TG23" s="54"/>
      <c r="TH23" s="54"/>
      <c r="TI23" s="54"/>
      <c r="TJ23" s="54"/>
      <c r="TK23" s="54"/>
      <c r="TL23" s="54"/>
      <c r="TM23" s="54"/>
      <c r="TN23" s="54"/>
      <c r="TO23" s="54"/>
      <c r="TP23" s="54"/>
      <c r="TQ23" s="54"/>
      <c r="TR23" s="54"/>
      <c r="TS23" s="54"/>
      <c r="TT23" s="54"/>
      <c r="TU23" s="54"/>
      <c r="TV23" s="54"/>
      <c r="TW23" s="54"/>
      <c r="TX23" s="54"/>
      <c r="TY23" s="54"/>
      <c r="TZ23" s="54"/>
      <c r="UA23" s="54"/>
      <c r="UB23" s="54"/>
      <c r="UC23" s="54"/>
      <c r="UD23" s="54"/>
      <c r="UE23" s="54"/>
      <c r="UF23" s="54"/>
      <c r="UG23" s="54"/>
      <c r="UH23" s="54"/>
      <c r="UI23" s="54"/>
      <c r="UJ23" s="54"/>
      <c r="UK23" s="54"/>
      <c r="UL23" s="54"/>
      <c r="UM23" s="54"/>
      <c r="UN23" s="54"/>
      <c r="UO23" s="54"/>
      <c r="UP23" s="54"/>
      <c r="UQ23" s="54"/>
      <c r="UR23" s="54"/>
      <c r="US23" s="54"/>
      <c r="UT23" s="54"/>
      <c r="UU23" s="54"/>
      <c r="UV23" s="54"/>
      <c r="UW23" s="54"/>
      <c r="UX23" s="54"/>
      <c r="UY23" s="54"/>
      <c r="UZ23" s="54"/>
      <c r="VA23" s="54"/>
      <c r="VB23" s="54"/>
      <c r="VC23" s="54"/>
      <c r="VD23" s="54"/>
      <c r="VE23" s="54"/>
      <c r="VF23" s="54"/>
      <c r="VG23" s="54"/>
      <c r="VH23" s="54"/>
      <c r="VI23" s="54"/>
      <c r="VJ23" s="54"/>
      <c r="VK23" s="54"/>
      <c r="VL23" s="54"/>
      <c r="VM23" s="54"/>
      <c r="VN23" s="54"/>
      <c r="VO23" s="54"/>
      <c r="VP23" s="54"/>
      <c r="VQ23" s="54"/>
      <c r="VR23" s="54"/>
      <c r="VS23" s="54"/>
      <c r="VT23" s="54"/>
      <c r="VU23" s="54"/>
      <c r="VV23" s="54"/>
      <c r="VW23" s="54"/>
      <c r="VX23" s="54"/>
      <c r="VY23" s="54"/>
      <c r="VZ23" s="54"/>
      <c r="WA23" s="54"/>
      <c r="WB23" s="54"/>
      <c r="WC23" s="54"/>
      <c r="WD23" s="54"/>
      <c r="WE23" s="54"/>
      <c r="WF23" s="54"/>
      <c r="WG23" s="54"/>
      <c r="WH23" s="54"/>
      <c r="WI23" s="54"/>
      <c r="WJ23" s="54"/>
      <c r="WK23" s="54"/>
      <c r="WL23" s="54"/>
      <c r="WM23" s="54"/>
      <c r="WN23" s="54"/>
      <c r="WO23" s="54"/>
      <c r="WP23" s="54"/>
      <c r="WQ23" s="54"/>
      <c r="WR23" s="54"/>
      <c r="WS23" s="54"/>
      <c r="WT23" s="54"/>
      <c r="WU23" s="54"/>
      <c r="WV23" s="54"/>
      <c r="WW23" s="54"/>
      <c r="WX23" s="54"/>
      <c r="WY23" s="54"/>
      <c r="WZ23" s="54"/>
      <c r="XA23" s="54"/>
      <c r="XB23" s="54"/>
      <c r="XC23" s="54"/>
      <c r="XD23" s="54"/>
      <c r="XE23" s="54"/>
      <c r="XF23" s="54"/>
      <c r="XG23" s="54"/>
      <c r="XH23" s="54"/>
      <c r="XI23" s="54"/>
      <c r="XJ23" s="54"/>
      <c r="XK23" s="54"/>
      <c r="XL23" s="54"/>
      <c r="XM23" s="54"/>
      <c r="XN23" s="54"/>
      <c r="XO23" s="54"/>
      <c r="XP23" s="54"/>
      <c r="XQ23" s="54"/>
      <c r="XR23" s="54"/>
      <c r="XS23" s="54"/>
      <c r="XT23" s="54"/>
      <c r="XU23" s="54"/>
      <c r="XV23" s="54"/>
      <c r="XW23" s="54"/>
      <c r="XX23" s="54"/>
      <c r="XY23" s="54"/>
      <c r="XZ23" s="54"/>
      <c r="YA23" s="54"/>
      <c r="YB23" s="54"/>
      <c r="YC23" s="54"/>
      <c r="YD23" s="54"/>
      <c r="YE23" s="54"/>
      <c r="YF23" s="54"/>
      <c r="YG23" s="54"/>
      <c r="YH23" s="54"/>
      <c r="YI23" s="54"/>
      <c r="YJ23" s="54"/>
      <c r="YK23" s="54"/>
      <c r="YL23" s="54"/>
      <c r="YM23" s="54"/>
      <c r="YN23" s="54"/>
      <c r="YO23" s="54"/>
      <c r="YP23" s="54"/>
      <c r="YQ23" s="54"/>
      <c r="YR23" s="54"/>
      <c r="YS23" s="54"/>
      <c r="YT23" s="54"/>
      <c r="YU23" s="54"/>
      <c r="YV23" s="54"/>
      <c r="YW23" s="54"/>
      <c r="YX23" s="54"/>
      <c r="YY23" s="54"/>
      <c r="YZ23" s="54"/>
      <c r="ZA23" s="54"/>
      <c r="ZB23" s="54"/>
      <c r="ZC23" s="54"/>
      <c r="ZD23" s="54"/>
      <c r="ZE23" s="54"/>
      <c r="ZF23" s="54"/>
      <c r="ZG23" s="54"/>
      <c r="ZH23" s="54"/>
      <c r="ZI23" s="54"/>
      <c r="ZJ23" s="54"/>
      <c r="ZK23" s="54"/>
      <c r="ZL23" s="54"/>
      <c r="ZM23" s="54"/>
      <c r="ZN23" s="54"/>
      <c r="ZO23" s="54"/>
      <c r="ZP23" s="54"/>
      <c r="ZQ23" s="54"/>
      <c r="ZR23" s="54"/>
      <c r="ZS23" s="54"/>
      <c r="ZT23" s="54"/>
      <c r="ZU23" s="54"/>
      <c r="ZV23" s="54"/>
      <c r="ZW23" s="54"/>
      <c r="ZX23" s="54"/>
      <c r="ZY23" s="54"/>
      <c r="ZZ23" s="54"/>
      <c r="AAA23" s="54"/>
      <c r="AAB23" s="54"/>
      <c r="AAC23" s="54"/>
      <c r="AAD23" s="54"/>
      <c r="AAE23" s="54"/>
      <c r="AAF23" s="54"/>
      <c r="AAG23" s="54"/>
      <c r="AAH23" s="54"/>
      <c r="AAI23" s="54"/>
      <c r="AAJ23" s="54"/>
      <c r="AAK23" s="54"/>
      <c r="AAL23" s="54"/>
      <c r="AAM23" s="54"/>
      <c r="AAN23" s="54"/>
      <c r="AAO23" s="54"/>
      <c r="AAP23" s="54"/>
      <c r="AAQ23" s="54"/>
      <c r="AAR23" s="54"/>
      <c r="AAS23" s="54"/>
      <c r="AAT23" s="54"/>
      <c r="AAU23" s="54"/>
      <c r="AAV23" s="54"/>
      <c r="AAW23" s="54"/>
      <c r="AAX23" s="54"/>
      <c r="AAY23" s="54"/>
      <c r="AAZ23" s="54"/>
      <c r="ABA23" s="54"/>
      <c r="ABB23" s="54"/>
      <c r="ABC23" s="54"/>
      <c r="ABD23" s="54"/>
      <c r="ABE23" s="54"/>
      <c r="ABF23" s="54"/>
      <c r="ABG23" s="54"/>
      <c r="ABH23" s="54"/>
      <c r="ABI23" s="54"/>
      <c r="ABJ23" s="54"/>
      <c r="ABK23" s="54"/>
      <c r="ABL23" s="54"/>
      <c r="ABM23" s="54"/>
      <c r="ABN23" s="54"/>
      <c r="ABO23" s="54"/>
      <c r="ABP23" s="54"/>
      <c r="ABQ23" s="54"/>
      <c r="ABR23" s="54"/>
      <c r="ABS23" s="54"/>
      <c r="ABT23" s="54"/>
      <c r="ABU23" s="54"/>
      <c r="ABV23" s="54"/>
      <c r="ABW23" s="54"/>
      <c r="ABX23" s="54"/>
      <c r="ABY23" s="54"/>
      <c r="ABZ23" s="54"/>
      <c r="ACA23" s="54"/>
      <c r="ACB23" s="54"/>
      <c r="ACC23" s="54"/>
      <c r="ACD23" s="54"/>
      <c r="ACE23" s="54"/>
      <c r="ACF23" s="54"/>
      <c r="ACG23" s="54"/>
      <c r="ACH23" s="54"/>
      <c r="ACI23" s="54"/>
      <c r="ACJ23" s="54"/>
      <c r="ACK23" s="54"/>
      <c r="ACL23" s="54"/>
      <c r="ACM23" s="54"/>
      <c r="ACN23" s="54"/>
      <c r="ACO23" s="54"/>
      <c r="ACP23" s="54"/>
      <c r="ACQ23" s="54"/>
      <c r="ACR23" s="54"/>
      <c r="ACS23" s="54"/>
      <c r="ACT23" s="54"/>
      <c r="ACU23" s="54"/>
      <c r="ACV23" s="54"/>
      <c r="ACW23" s="54"/>
      <c r="ACX23" s="54"/>
      <c r="ACY23" s="54"/>
      <c r="ACZ23" s="54"/>
      <c r="ADA23" s="54"/>
      <c r="ADB23" s="54"/>
      <c r="ADC23" s="54"/>
      <c r="ADD23" s="54"/>
      <c r="ADE23" s="54"/>
      <c r="ADF23" s="54"/>
      <c r="ADG23" s="54"/>
      <c r="ADH23" s="54"/>
      <c r="ADI23" s="54"/>
      <c r="ADJ23" s="54"/>
      <c r="ADK23" s="54"/>
      <c r="ADL23" s="54"/>
      <c r="ADM23" s="54"/>
      <c r="ADN23" s="54"/>
      <c r="ADO23" s="54"/>
      <c r="ADP23" s="54"/>
      <c r="ADQ23" s="54"/>
      <c r="ADR23" s="54"/>
      <c r="ADS23" s="54"/>
      <c r="ADT23" s="54"/>
      <c r="ADU23" s="54"/>
      <c r="ADV23" s="54"/>
      <c r="ADW23" s="54"/>
      <c r="ADX23" s="54"/>
      <c r="ADY23" s="54"/>
      <c r="ADZ23" s="54"/>
      <c r="AEA23" s="54"/>
      <c r="AEB23" s="54"/>
      <c r="AEC23" s="54"/>
      <c r="AED23" s="54"/>
      <c r="AEE23" s="54"/>
      <c r="AEF23" s="54"/>
      <c r="AEG23" s="54"/>
      <c r="AEH23" s="54"/>
      <c r="AEI23" s="54"/>
      <c r="AEJ23" s="54"/>
      <c r="AEK23" s="54"/>
      <c r="AEL23" s="54"/>
      <c r="AEM23" s="54"/>
      <c r="AEN23" s="54"/>
      <c r="AEO23" s="54"/>
      <c r="AEP23" s="54"/>
      <c r="AEQ23" s="54"/>
      <c r="AER23" s="54"/>
      <c r="AES23" s="54"/>
      <c r="AET23" s="54"/>
      <c r="AEU23" s="54"/>
      <c r="AEV23" s="54"/>
      <c r="AEW23" s="54"/>
      <c r="AEX23" s="54"/>
      <c r="AEY23" s="54"/>
      <c r="AEZ23" s="54"/>
      <c r="AFA23" s="54"/>
      <c r="AFB23" s="54"/>
      <c r="AFC23" s="54"/>
      <c r="AFD23" s="54"/>
      <c r="AFE23" s="54"/>
      <c r="AFF23" s="54"/>
      <c r="AFG23" s="54"/>
      <c r="AFH23" s="54"/>
      <c r="AFI23" s="54"/>
      <c r="AFJ23" s="54"/>
      <c r="AFK23" s="54"/>
      <c r="AFL23" s="54"/>
      <c r="AFM23" s="54"/>
      <c r="AFN23" s="54"/>
      <c r="AFO23" s="54"/>
      <c r="AFP23" s="54"/>
      <c r="AFQ23" s="54"/>
      <c r="AFR23" s="54"/>
      <c r="AFS23" s="54"/>
      <c r="AFT23" s="54"/>
      <c r="AFU23" s="54"/>
      <c r="AFV23" s="54"/>
      <c r="AFW23" s="54"/>
      <c r="AFX23" s="54"/>
      <c r="AFY23" s="54"/>
      <c r="AFZ23" s="54"/>
      <c r="AGA23" s="54"/>
      <c r="AGB23" s="54"/>
      <c r="AGC23" s="54"/>
      <c r="AGD23" s="54"/>
      <c r="AGE23" s="54"/>
      <c r="AGF23" s="54"/>
      <c r="AGG23" s="54"/>
      <c r="AGH23" s="54"/>
      <c r="AGI23" s="54"/>
      <c r="AGJ23" s="54"/>
      <c r="AGK23" s="54"/>
      <c r="AGL23" s="54"/>
      <c r="AGM23" s="54"/>
      <c r="AGN23" s="54"/>
      <c r="AGO23" s="54"/>
      <c r="AGP23" s="54"/>
      <c r="AGQ23" s="54"/>
      <c r="AGR23" s="54"/>
      <c r="AGS23" s="54"/>
      <c r="AGT23" s="54"/>
      <c r="AGU23" s="54"/>
      <c r="AGV23" s="54"/>
      <c r="AGW23" s="54"/>
      <c r="AGX23" s="54"/>
      <c r="AGY23" s="54"/>
      <c r="AGZ23" s="54"/>
      <c r="AHA23" s="54"/>
      <c r="AHB23" s="54"/>
      <c r="AHC23" s="54"/>
      <c r="AHD23" s="54"/>
      <c r="AHE23" s="54"/>
      <c r="AHF23" s="54"/>
      <c r="AHG23" s="54"/>
      <c r="AHH23" s="54"/>
      <c r="AHI23" s="54"/>
      <c r="AHJ23" s="54"/>
      <c r="AHK23" s="54"/>
      <c r="AHL23" s="54"/>
      <c r="AHM23" s="54"/>
      <c r="AHN23" s="54"/>
      <c r="AHO23" s="54"/>
      <c r="AHP23" s="54"/>
      <c r="AHQ23" s="54"/>
      <c r="AHR23" s="54"/>
      <c r="AHS23" s="54"/>
      <c r="AHT23" s="54"/>
      <c r="AHU23" s="54"/>
      <c r="AHV23" s="54"/>
      <c r="AHW23" s="54"/>
      <c r="AHX23" s="54"/>
      <c r="AHY23" s="54"/>
      <c r="AHZ23" s="54"/>
      <c r="AIA23" s="54"/>
      <c r="AIB23" s="54"/>
      <c r="AIC23" s="54"/>
      <c r="AID23" s="54"/>
      <c r="AIE23" s="54"/>
      <c r="AIF23" s="54"/>
      <c r="AIG23" s="54"/>
      <c r="AIH23" s="54"/>
      <c r="AII23" s="54"/>
      <c r="AIJ23" s="54"/>
      <c r="AIK23" s="54"/>
      <c r="AIL23" s="54"/>
      <c r="AIM23" s="54"/>
      <c r="AIN23" s="54"/>
      <c r="AIO23" s="54"/>
      <c r="AIP23" s="54"/>
      <c r="AIQ23" s="54"/>
      <c r="AIR23" s="54"/>
      <c r="AIS23" s="54"/>
      <c r="AIT23" s="54"/>
      <c r="AIU23" s="54"/>
      <c r="AIV23" s="54"/>
      <c r="AIW23" s="54"/>
      <c r="AIX23" s="54"/>
      <c r="AIY23" s="54"/>
      <c r="AIZ23" s="54"/>
      <c r="AJA23" s="54"/>
      <c r="AJB23" s="54"/>
      <c r="AJC23" s="54"/>
      <c r="AJD23" s="54"/>
      <c r="AJE23" s="54"/>
      <c r="AJF23" s="54"/>
      <c r="AJG23" s="54"/>
      <c r="AJH23" s="54"/>
      <c r="AJI23" s="54"/>
      <c r="AJJ23" s="54"/>
      <c r="AJK23" s="54"/>
      <c r="AJL23" s="54"/>
      <c r="AJM23" s="54"/>
      <c r="AJN23" s="54"/>
      <c r="AJO23" s="54"/>
      <c r="AJP23" s="54"/>
      <c r="AJQ23" s="54"/>
      <c r="AJR23" s="54"/>
      <c r="AJS23" s="54"/>
      <c r="AJT23" s="54"/>
      <c r="AJU23" s="54"/>
      <c r="AJV23" s="54"/>
      <c r="AJW23" s="54"/>
      <c r="AJX23" s="54"/>
      <c r="AJY23" s="54"/>
      <c r="AJZ23" s="54"/>
      <c r="AKA23" s="54"/>
    </row>
    <row r="24" spans="1:963" s="60" customFormat="1" ht="28.15" customHeight="1" x14ac:dyDescent="0.3">
      <c r="A24" s="63">
        <v>9878</v>
      </c>
      <c r="B24" s="64" t="s">
        <v>113</v>
      </c>
      <c r="C24" s="30">
        <v>44650</v>
      </c>
      <c r="D24" s="67">
        <v>6.8728846153846144</v>
      </c>
      <c r="E24" s="67">
        <v>6.803461538461538</v>
      </c>
      <c r="F24" s="67">
        <v>5.6646153846153844</v>
      </c>
      <c r="G24" s="67">
        <v>6.9191666666666665</v>
      </c>
      <c r="H24" s="67">
        <v>6.803461538461538</v>
      </c>
      <c r="I24" s="67">
        <v>7.0117307692307689</v>
      </c>
      <c r="J24" s="67">
        <v>6.4679166666666665</v>
      </c>
      <c r="K24" s="67">
        <v>4.8869230769230763</v>
      </c>
      <c r="L24" s="67">
        <v>6.4679166666666665</v>
      </c>
      <c r="M24" s="67">
        <v>6.4563461538461535</v>
      </c>
      <c r="N24" s="67">
        <v>6.1534090909090908</v>
      </c>
      <c r="O24" s="67">
        <v>7.1505769230769225</v>
      </c>
      <c r="P24" s="67">
        <v>6.1092307692307681</v>
      </c>
      <c r="Q24" s="69">
        <v>6.6279188754793612</v>
      </c>
      <c r="R24" s="68"/>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61"/>
      <c r="AT24" s="61"/>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row>
    <row r="25" spans="1:963" s="60" customFormat="1" ht="28.15" customHeight="1" x14ac:dyDescent="0.3">
      <c r="A25" s="63">
        <v>9871</v>
      </c>
      <c r="B25" s="64" t="s">
        <v>231</v>
      </c>
      <c r="C25" s="30">
        <v>44650</v>
      </c>
      <c r="D25" s="67">
        <v>7.1071874999999993</v>
      </c>
      <c r="E25" s="67">
        <v>7.1391401734104045</v>
      </c>
      <c r="F25" s="67">
        <v>5.9421041055718469</v>
      </c>
      <c r="G25" s="67">
        <v>6.8802352941176457</v>
      </c>
      <c r="H25" s="67">
        <v>6.8236498516320472</v>
      </c>
      <c r="I25" s="67">
        <v>7.0410787172011657</v>
      </c>
      <c r="J25" s="67">
        <v>7.0714518633540369</v>
      </c>
      <c r="K25" s="67">
        <v>5.3829552469135793</v>
      </c>
      <c r="L25" s="67">
        <v>7.1533538461538457</v>
      </c>
      <c r="M25" s="67">
        <v>7.1473529411764698</v>
      </c>
      <c r="N25" s="67">
        <v>7.0173333333333332</v>
      </c>
      <c r="O25" s="67">
        <v>7.3088615384615387</v>
      </c>
      <c r="P25" s="67">
        <v>7.1247049689440987</v>
      </c>
      <c r="Q25" s="69">
        <v>7.0468230145143194</v>
      </c>
      <c r="R25" s="68"/>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61"/>
      <c r="AT25" s="61"/>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Y25" s="54"/>
      <c r="IZ25" s="54"/>
      <c r="JA25" s="54"/>
      <c r="JB25" s="54"/>
      <c r="JC25" s="54"/>
      <c r="JD25" s="54"/>
      <c r="JE25" s="54"/>
      <c r="JF25" s="54"/>
      <c r="JG25" s="54"/>
      <c r="JH25" s="54"/>
      <c r="JI25" s="54"/>
      <c r="JJ25" s="54"/>
      <c r="JK25" s="54"/>
      <c r="JL25" s="54"/>
      <c r="JM25" s="54"/>
      <c r="JN25" s="54"/>
      <c r="JO25" s="54"/>
      <c r="JP25" s="54"/>
      <c r="JQ25" s="54"/>
      <c r="JR25" s="54"/>
      <c r="JS25" s="54"/>
      <c r="JT25" s="54"/>
      <c r="JU25" s="54"/>
      <c r="JV25" s="54"/>
      <c r="JW25" s="54"/>
      <c r="JX25" s="54"/>
      <c r="JY25" s="54"/>
      <c r="JZ25" s="54"/>
      <c r="KA25" s="54"/>
      <c r="KB25" s="54"/>
      <c r="KC25" s="54"/>
      <c r="KD25" s="54"/>
      <c r="KE25" s="54"/>
      <c r="KF25" s="54"/>
      <c r="KG25" s="54"/>
      <c r="KH25" s="54"/>
      <c r="KI25" s="54"/>
      <c r="KJ25" s="54"/>
      <c r="KK25" s="54"/>
      <c r="KL25" s="54"/>
      <c r="KM25" s="54"/>
      <c r="KN25" s="54"/>
      <c r="KO25" s="54"/>
      <c r="KP25" s="54"/>
      <c r="KQ25" s="54"/>
      <c r="KR25" s="54"/>
      <c r="KS25" s="54"/>
      <c r="KT25" s="54"/>
      <c r="KU25" s="54"/>
      <c r="KV25" s="54"/>
      <c r="KW25" s="54"/>
      <c r="KX25" s="54"/>
      <c r="KY25" s="54"/>
      <c r="KZ25" s="54"/>
      <c r="LA25" s="54"/>
      <c r="LB25" s="54"/>
      <c r="LC25" s="54"/>
      <c r="LD25" s="54"/>
      <c r="LE25" s="54"/>
      <c r="LF25" s="54"/>
      <c r="LG25" s="54"/>
      <c r="LH25" s="54"/>
      <c r="LI25" s="54"/>
      <c r="LJ25" s="54"/>
      <c r="LK25" s="54"/>
      <c r="LL25" s="54"/>
      <c r="LM25" s="54"/>
      <c r="LN25" s="54"/>
      <c r="LO25" s="54"/>
      <c r="LP25" s="54"/>
      <c r="LQ25" s="54"/>
      <c r="LR25" s="54"/>
      <c r="LS25" s="54"/>
      <c r="LT25" s="54"/>
      <c r="LU25" s="54"/>
      <c r="LV25" s="54"/>
      <c r="LW25" s="54"/>
      <c r="LX25" s="54"/>
      <c r="LY25" s="54"/>
      <c r="LZ25" s="54"/>
      <c r="MA25" s="54"/>
      <c r="MB25" s="54"/>
      <c r="MC25" s="54"/>
      <c r="MD25" s="54"/>
      <c r="ME25" s="54"/>
      <c r="MF25" s="54"/>
      <c r="MG25" s="54"/>
      <c r="MH25" s="54"/>
      <c r="MI25" s="54"/>
      <c r="MJ25" s="54"/>
      <c r="MK25" s="54"/>
      <c r="ML25" s="54"/>
      <c r="MM25" s="54"/>
      <c r="MN25" s="54"/>
      <c r="MO25" s="54"/>
      <c r="MP25" s="54"/>
      <c r="MQ25" s="54"/>
      <c r="MR25" s="54"/>
      <c r="MS25" s="54"/>
      <c r="MT25" s="54"/>
      <c r="MU25" s="54"/>
      <c r="MV25" s="54"/>
      <c r="MW25" s="54"/>
      <c r="MX25" s="54"/>
      <c r="MY25" s="54"/>
      <c r="MZ25" s="54"/>
      <c r="NA25" s="54"/>
      <c r="NB25" s="54"/>
      <c r="NC25" s="54"/>
      <c r="ND25" s="54"/>
      <c r="NE25" s="54"/>
      <c r="NF25" s="54"/>
      <c r="NG25" s="54"/>
      <c r="NH25" s="54"/>
      <c r="NI25" s="54"/>
      <c r="NJ25" s="54"/>
      <c r="NK25" s="54"/>
      <c r="NL25" s="54"/>
      <c r="NM25" s="54"/>
      <c r="NN25" s="54"/>
      <c r="NO25" s="54"/>
      <c r="NP25" s="54"/>
      <c r="NQ25" s="54"/>
      <c r="NR25" s="54"/>
      <c r="NS25" s="54"/>
      <c r="NT25" s="54"/>
      <c r="NU25" s="54"/>
      <c r="NV25" s="54"/>
      <c r="NW25" s="54"/>
      <c r="NX25" s="54"/>
      <c r="NY25" s="54"/>
      <c r="NZ25" s="54"/>
      <c r="OA25" s="54"/>
      <c r="OB25" s="54"/>
      <c r="OC25" s="54"/>
      <c r="OD25" s="54"/>
      <c r="OE25" s="54"/>
      <c r="OF25" s="54"/>
      <c r="OG25" s="54"/>
      <c r="OH25" s="54"/>
      <c r="OI25" s="54"/>
      <c r="OJ25" s="54"/>
      <c r="OK25" s="54"/>
      <c r="OL25" s="54"/>
      <c r="OM25" s="54"/>
      <c r="ON25" s="54"/>
      <c r="OO25" s="54"/>
      <c r="OP25" s="54"/>
      <c r="OQ25" s="54"/>
      <c r="OR25" s="54"/>
      <c r="OS25" s="54"/>
      <c r="OT25" s="54"/>
      <c r="OU25" s="54"/>
      <c r="OV25" s="54"/>
      <c r="OW25" s="54"/>
      <c r="OX25" s="54"/>
      <c r="OY25" s="54"/>
      <c r="OZ25" s="54"/>
      <c r="PA25" s="54"/>
      <c r="PB25" s="54"/>
      <c r="PC25" s="54"/>
      <c r="PD25" s="54"/>
      <c r="PE25" s="54"/>
      <c r="PF25" s="54"/>
      <c r="PG25" s="54"/>
      <c r="PH25" s="54"/>
      <c r="PI25" s="54"/>
      <c r="PJ25" s="54"/>
      <c r="PK25" s="54"/>
      <c r="PL25" s="54"/>
      <c r="PM25" s="54"/>
      <c r="PN25" s="54"/>
      <c r="PO25" s="54"/>
      <c r="PP25" s="54"/>
      <c r="PQ25" s="54"/>
      <c r="PR25" s="54"/>
      <c r="PS25" s="54"/>
      <c r="PT25" s="54"/>
      <c r="PU25" s="54"/>
      <c r="PV25" s="54"/>
      <c r="PW25" s="54"/>
      <c r="PX25" s="54"/>
      <c r="PY25" s="54"/>
      <c r="PZ25" s="54"/>
      <c r="QA25" s="54"/>
      <c r="QB25" s="54"/>
      <c r="QC25" s="54"/>
      <c r="QD25" s="54"/>
      <c r="QE25" s="54"/>
      <c r="QF25" s="54"/>
      <c r="QG25" s="54"/>
      <c r="QH25" s="54"/>
      <c r="QI25" s="54"/>
      <c r="QJ25" s="54"/>
      <c r="QK25" s="54"/>
      <c r="QL25" s="54"/>
      <c r="QM25" s="54"/>
      <c r="QN25" s="54"/>
      <c r="QO25" s="54"/>
      <c r="QP25" s="54"/>
      <c r="QQ25" s="54"/>
      <c r="QR25" s="54"/>
      <c r="QS25" s="54"/>
      <c r="QT25" s="54"/>
      <c r="QU25" s="54"/>
      <c r="QV25" s="54"/>
      <c r="QW25" s="54"/>
      <c r="QX25" s="54"/>
      <c r="QY25" s="54"/>
      <c r="QZ25" s="54"/>
      <c r="RA25" s="54"/>
      <c r="RB25" s="54"/>
      <c r="RC25" s="54"/>
      <c r="RD25" s="54"/>
      <c r="RE25" s="54"/>
      <c r="RF25" s="54"/>
      <c r="RG25" s="54"/>
      <c r="RH25" s="54"/>
      <c r="RI25" s="54"/>
      <c r="RJ25" s="54"/>
      <c r="RK25" s="54"/>
      <c r="RL25" s="54"/>
      <c r="RM25" s="54"/>
      <c r="RN25" s="54"/>
      <c r="RO25" s="54"/>
      <c r="RP25" s="54"/>
      <c r="RQ25" s="54"/>
      <c r="RR25" s="54"/>
      <c r="RS25" s="54"/>
      <c r="RT25" s="54"/>
      <c r="RU25" s="54"/>
      <c r="RV25" s="54"/>
      <c r="RW25" s="54"/>
      <c r="RX25" s="54"/>
      <c r="RY25" s="54"/>
      <c r="RZ25" s="54"/>
      <c r="SA25" s="54"/>
      <c r="SB25" s="54"/>
      <c r="SC25" s="54"/>
      <c r="SD25" s="54"/>
      <c r="SE25" s="54"/>
      <c r="SF25" s="54"/>
      <c r="SG25" s="54"/>
      <c r="SH25" s="54"/>
      <c r="SI25" s="54"/>
      <c r="SJ25" s="54"/>
      <c r="SK25" s="54"/>
      <c r="SL25" s="54"/>
      <c r="SM25" s="54"/>
      <c r="SN25" s="54"/>
      <c r="SO25" s="54"/>
      <c r="SP25" s="54"/>
      <c r="SQ25" s="54"/>
      <c r="SR25" s="54"/>
      <c r="SS25" s="54"/>
      <c r="ST25" s="54"/>
      <c r="SU25" s="54"/>
      <c r="SV25" s="54"/>
      <c r="SW25" s="54"/>
      <c r="SX25" s="54"/>
      <c r="SY25" s="54"/>
      <c r="SZ25" s="54"/>
      <c r="TA25" s="54"/>
      <c r="TB25" s="54"/>
      <c r="TC25" s="54"/>
      <c r="TD25" s="54"/>
      <c r="TE25" s="54"/>
      <c r="TF25" s="54"/>
      <c r="TG25" s="54"/>
      <c r="TH25" s="54"/>
      <c r="TI25" s="54"/>
      <c r="TJ25" s="54"/>
      <c r="TK25" s="54"/>
      <c r="TL25" s="54"/>
      <c r="TM25" s="54"/>
      <c r="TN25" s="54"/>
      <c r="TO25" s="54"/>
      <c r="TP25" s="54"/>
      <c r="TQ25" s="54"/>
      <c r="TR25" s="54"/>
      <c r="TS25" s="54"/>
      <c r="TT25" s="54"/>
      <c r="TU25" s="54"/>
      <c r="TV25" s="54"/>
      <c r="TW25" s="54"/>
      <c r="TX25" s="54"/>
      <c r="TY25" s="54"/>
      <c r="TZ25" s="54"/>
      <c r="UA25" s="54"/>
      <c r="UB25" s="54"/>
      <c r="UC25" s="54"/>
      <c r="UD25" s="54"/>
      <c r="UE25" s="54"/>
      <c r="UF25" s="54"/>
      <c r="UG25" s="54"/>
      <c r="UH25" s="54"/>
      <c r="UI25" s="54"/>
      <c r="UJ25" s="54"/>
      <c r="UK25" s="54"/>
      <c r="UL25" s="54"/>
      <c r="UM25" s="54"/>
      <c r="UN25" s="54"/>
      <c r="UO25" s="54"/>
      <c r="UP25" s="54"/>
      <c r="UQ25" s="54"/>
      <c r="UR25" s="54"/>
      <c r="US25" s="54"/>
      <c r="UT25" s="54"/>
      <c r="UU25" s="54"/>
      <c r="UV25" s="54"/>
      <c r="UW25" s="54"/>
      <c r="UX25" s="54"/>
      <c r="UY25" s="54"/>
      <c r="UZ25" s="54"/>
      <c r="VA25" s="54"/>
      <c r="VB25" s="54"/>
      <c r="VC25" s="54"/>
      <c r="VD25" s="54"/>
      <c r="VE25" s="54"/>
      <c r="VF25" s="54"/>
      <c r="VG25" s="54"/>
      <c r="VH25" s="54"/>
      <c r="VI25" s="54"/>
      <c r="VJ25" s="54"/>
      <c r="VK25" s="54"/>
      <c r="VL25" s="54"/>
      <c r="VM25" s="54"/>
      <c r="VN25" s="54"/>
      <c r="VO25" s="54"/>
      <c r="VP25" s="54"/>
      <c r="VQ25" s="54"/>
      <c r="VR25" s="54"/>
      <c r="VS25" s="54"/>
      <c r="VT25" s="54"/>
      <c r="VU25" s="54"/>
      <c r="VV25" s="54"/>
      <c r="VW25" s="54"/>
      <c r="VX25" s="54"/>
      <c r="VY25" s="54"/>
      <c r="VZ25" s="54"/>
      <c r="WA25" s="54"/>
      <c r="WB25" s="54"/>
      <c r="WC25" s="54"/>
      <c r="WD25" s="54"/>
      <c r="WE25" s="54"/>
      <c r="WF25" s="54"/>
      <c r="WG25" s="54"/>
      <c r="WH25" s="54"/>
      <c r="WI25" s="54"/>
      <c r="WJ25" s="54"/>
      <c r="WK25" s="54"/>
      <c r="WL25" s="54"/>
      <c r="WM25" s="54"/>
      <c r="WN25" s="54"/>
      <c r="WO25" s="54"/>
      <c r="WP25" s="54"/>
      <c r="WQ25" s="54"/>
      <c r="WR25" s="54"/>
      <c r="WS25" s="54"/>
      <c r="WT25" s="54"/>
      <c r="WU25" s="54"/>
      <c r="WV25" s="54"/>
      <c r="WW25" s="54"/>
      <c r="WX25" s="54"/>
      <c r="WY25" s="54"/>
      <c r="WZ25" s="54"/>
      <c r="XA25" s="54"/>
      <c r="XB25" s="54"/>
      <c r="XC25" s="54"/>
      <c r="XD25" s="54"/>
      <c r="XE25" s="54"/>
      <c r="XF25" s="54"/>
      <c r="XG25" s="54"/>
      <c r="XH25" s="54"/>
      <c r="XI25" s="54"/>
      <c r="XJ25" s="54"/>
      <c r="XK25" s="54"/>
      <c r="XL25" s="54"/>
      <c r="XM25" s="54"/>
      <c r="XN25" s="54"/>
      <c r="XO25" s="54"/>
      <c r="XP25" s="54"/>
      <c r="XQ25" s="54"/>
      <c r="XR25" s="54"/>
      <c r="XS25" s="54"/>
      <c r="XT25" s="54"/>
      <c r="XU25" s="54"/>
      <c r="XV25" s="54"/>
      <c r="XW25" s="54"/>
      <c r="XX25" s="54"/>
      <c r="XY25" s="54"/>
      <c r="XZ25" s="54"/>
      <c r="YA25" s="54"/>
      <c r="YB25" s="54"/>
      <c r="YC25" s="54"/>
      <c r="YD25" s="54"/>
      <c r="YE25" s="54"/>
      <c r="YF25" s="54"/>
      <c r="YG25" s="54"/>
      <c r="YH25" s="54"/>
      <c r="YI25" s="54"/>
      <c r="YJ25" s="54"/>
      <c r="YK25" s="54"/>
      <c r="YL25" s="54"/>
      <c r="YM25" s="54"/>
      <c r="YN25" s="54"/>
      <c r="YO25" s="54"/>
      <c r="YP25" s="54"/>
      <c r="YQ25" s="54"/>
      <c r="YR25" s="54"/>
      <c r="YS25" s="54"/>
      <c r="YT25" s="54"/>
      <c r="YU25" s="54"/>
      <c r="YV25" s="54"/>
      <c r="YW25" s="54"/>
      <c r="YX25" s="54"/>
      <c r="YY25" s="54"/>
      <c r="YZ25" s="54"/>
      <c r="ZA25" s="54"/>
      <c r="ZB25" s="54"/>
      <c r="ZC25" s="54"/>
      <c r="ZD25" s="54"/>
      <c r="ZE25" s="54"/>
      <c r="ZF25" s="54"/>
      <c r="ZG25" s="54"/>
      <c r="ZH25" s="54"/>
      <c r="ZI25" s="54"/>
      <c r="ZJ25" s="54"/>
      <c r="ZK25" s="54"/>
      <c r="ZL25" s="54"/>
      <c r="ZM25" s="54"/>
      <c r="ZN25" s="54"/>
      <c r="ZO25" s="54"/>
      <c r="ZP25" s="54"/>
      <c r="ZQ25" s="54"/>
      <c r="ZR25" s="54"/>
      <c r="ZS25" s="54"/>
      <c r="ZT25" s="54"/>
      <c r="ZU25" s="54"/>
      <c r="ZV25" s="54"/>
      <c r="ZW25" s="54"/>
      <c r="ZX25" s="54"/>
      <c r="ZY25" s="54"/>
      <c r="ZZ25" s="54"/>
      <c r="AAA25" s="54"/>
      <c r="AAB25" s="54"/>
      <c r="AAC25" s="54"/>
      <c r="AAD25" s="54"/>
      <c r="AAE25" s="54"/>
      <c r="AAF25" s="54"/>
      <c r="AAG25" s="54"/>
      <c r="AAH25" s="54"/>
      <c r="AAI25" s="54"/>
      <c r="AAJ25" s="54"/>
      <c r="AAK25" s="54"/>
      <c r="AAL25" s="54"/>
      <c r="AAM25" s="54"/>
      <c r="AAN25" s="54"/>
      <c r="AAO25" s="54"/>
      <c r="AAP25" s="54"/>
      <c r="AAQ25" s="54"/>
      <c r="AAR25" s="54"/>
      <c r="AAS25" s="54"/>
      <c r="AAT25" s="54"/>
      <c r="AAU25" s="54"/>
      <c r="AAV25" s="54"/>
      <c r="AAW25" s="54"/>
      <c r="AAX25" s="54"/>
      <c r="AAY25" s="54"/>
      <c r="AAZ25" s="54"/>
      <c r="ABA25" s="54"/>
      <c r="ABB25" s="54"/>
      <c r="ABC25" s="54"/>
      <c r="ABD25" s="54"/>
      <c r="ABE25" s="54"/>
      <c r="ABF25" s="54"/>
      <c r="ABG25" s="54"/>
      <c r="ABH25" s="54"/>
      <c r="ABI25" s="54"/>
      <c r="ABJ25" s="54"/>
      <c r="ABK25" s="54"/>
      <c r="ABL25" s="54"/>
      <c r="ABM25" s="54"/>
      <c r="ABN25" s="54"/>
      <c r="ABO25" s="54"/>
      <c r="ABP25" s="54"/>
      <c r="ABQ25" s="54"/>
      <c r="ABR25" s="54"/>
      <c r="ABS25" s="54"/>
      <c r="ABT25" s="54"/>
      <c r="ABU25" s="54"/>
      <c r="ABV25" s="54"/>
      <c r="ABW25" s="54"/>
      <c r="ABX25" s="54"/>
      <c r="ABY25" s="54"/>
      <c r="ABZ25" s="54"/>
      <c r="ACA25" s="54"/>
      <c r="ACB25" s="54"/>
      <c r="ACC25" s="54"/>
      <c r="ACD25" s="54"/>
      <c r="ACE25" s="54"/>
      <c r="ACF25" s="54"/>
      <c r="ACG25" s="54"/>
      <c r="ACH25" s="54"/>
      <c r="ACI25" s="54"/>
      <c r="ACJ25" s="54"/>
      <c r="ACK25" s="54"/>
      <c r="ACL25" s="54"/>
      <c r="ACM25" s="54"/>
      <c r="ACN25" s="54"/>
      <c r="ACO25" s="54"/>
      <c r="ACP25" s="54"/>
      <c r="ACQ25" s="54"/>
      <c r="ACR25" s="54"/>
      <c r="ACS25" s="54"/>
      <c r="ACT25" s="54"/>
      <c r="ACU25" s="54"/>
      <c r="ACV25" s="54"/>
      <c r="ACW25" s="54"/>
      <c r="ACX25" s="54"/>
      <c r="ACY25" s="54"/>
      <c r="ACZ25" s="54"/>
      <c r="ADA25" s="54"/>
      <c r="ADB25" s="54"/>
      <c r="ADC25" s="54"/>
      <c r="ADD25" s="54"/>
      <c r="ADE25" s="54"/>
      <c r="ADF25" s="54"/>
      <c r="ADG25" s="54"/>
      <c r="ADH25" s="54"/>
      <c r="ADI25" s="54"/>
      <c r="ADJ25" s="54"/>
      <c r="ADK25" s="54"/>
      <c r="ADL25" s="54"/>
      <c r="ADM25" s="54"/>
      <c r="ADN25" s="54"/>
      <c r="ADO25" s="54"/>
      <c r="ADP25" s="54"/>
      <c r="ADQ25" s="54"/>
      <c r="ADR25" s="54"/>
      <c r="ADS25" s="54"/>
      <c r="ADT25" s="54"/>
      <c r="ADU25" s="54"/>
      <c r="ADV25" s="54"/>
      <c r="ADW25" s="54"/>
      <c r="ADX25" s="54"/>
      <c r="ADY25" s="54"/>
      <c r="ADZ25" s="54"/>
      <c r="AEA25" s="54"/>
      <c r="AEB25" s="54"/>
      <c r="AEC25" s="54"/>
      <c r="AED25" s="54"/>
      <c r="AEE25" s="54"/>
      <c r="AEF25" s="54"/>
      <c r="AEG25" s="54"/>
      <c r="AEH25" s="54"/>
      <c r="AEI25" s="54"/>
      <c r="AEJ25" s="54"/>
      <c r="AEK25" s="54"/>
      <c r="AEL25" s="54"/>
      <c r="AEM25" s="54"/>
      <c r="AEN25" s="54"/>
      <c r="AEO25" s="54"/>
      <c r="AEP25" s="54"/>
      <c r="AEQ25" s="54"/>
      <c r="AER25" s="54"/>
      <c r="AES25" s="54"/>
      <c r="AET25" s="54"/>
      <c r="AEU25" s="54"/>
      <c r="AEV25" s="54"/>
      <c r="AEW25" s="54"/>
      <c r="AEX25" s="54"/>
      <c r="AEY25" s="54"/>
      <c r="AEZ25" s="54"/>
      <c r="AFA25" s="54"/>
      <c r="AFB25" s="54"/>
      <c r="AFC25" s="54"/>
      <c r="AFD25" s="54"/>
      <c r="AFE25" s="54"/>
      <c r="AFF25" s="54"/>
      <c r="AFG25" s="54"/>
      <c r="AFH25" s="54"/>
      <c r="AFI25" s="54"/>
      <c r="AFJ25" s="54"/>
      <c r="AFK25" s="54"/>
      <c r="AFL25" s="54"/>
      <c r="AFM25" s="54"/>
      <c r="AFN25" s="54"/>
      <c r="AFO25" s="54"/>
      <c r="AFP25" s="54"/>
      <c r="AFQ25" s="54"/>
      <c r="AFR25" s="54"/>
      <c r="AFS25" s="54"/>
      <c r="AFT25" s="54"/>
      <c r="AFU25" s="54"/>
      <c r="AFV25" s="54"/>
      <c r="AFW25" s="54"/>
      <c r="AFX25" s="54"/>
      <c r="AFY25" s="54"/>
      <c r="AFZ25" s="54"/>
      <c r="AGA25" s="54"/>
      <c r="AGB25" s="54"/>
      <c r="AGC25" s="54"/>
      <c r="AGD25" s="54"/>
      <c r="AGE25" s="54"/>
      <c r="AGF25" s="54"/>
      <c r="AGG25" s="54"/>
      <c r="AGH25" s="54"/>
      <c r="AGI25" s="54"/>
      <c r="AGJ25" s="54"/>
      <c r="AGK25" s="54"/>
      <c r="AGL25" s="54"/>
      <c r="AGM25" s="54"/>
      <c r="AGN25" s="54"/>
      <c r="AGO25" s="54"/>
      <c r="AGP25" s="54"/>
      <c r="AGQ25" s="54"/>
      <c r="AGR25" s="54"/>
      <c r="AGS25" s="54"/>
      <c r="AGT25" s="54"/>
      <c r="AGU25" s="54"/>
      <c r="AGV25" s="54"/>
      <c r="AGW25" s="54"/>
      <c r="AGX25" s="54"/>
      <c r="AGY25" s="54"/>
      <c r="AGZ25" s="54"/>
      <c r="AHA25" s="54"/>
      <c r="AHB25" s="54"/>
      <c r="AHC25" s="54"/>
      <c r="AHD25" s="54"/>
      <c r="AHE25" s="54"/>
      <c r="AHF25" s="54"/>
      <c r="AHG25" s="54"/>
      <c r="AHH25" s="54"/>
      <c r="AHI25" s="54"/>
      <c r="AHJ25" s="54"/>
      <c r="AHK25" s="54"/>
      <c r="AHL25" s="54"/>
      <c r="AHM25" s="54"/>
      <c r="AHN25" s="54"/>
      <c r="AHO25" s="54"/>
      <c r="AHP25" s="54"/>
      <c r="AHQ25" s="54"/>
      <c r="AHR25" s="54"/>
      <c r="AHS25" s="54"/>
      <c r="AHT25" s="54"/>
      <c r="AHU25" s="54"/>
      <c r="AHV25" s="54"/>
      <c r="AHW25" s="54"/>
      <c r="AHX25" s="54"/>
      <c r="AHY25" s="54"/>
      <c r="AHZ25" s="54"/>
      <c r="AIA25" s="54"/>
      <c r="AIB25" s="54"/>
      <c r="AIC25" s="54"/>
      <c r="AID25" s="54"/>
      <c r="AIE25" s="54"/>
      <c r="AIF25" s="54"/>
      <c r="AIG25" s="54"/>
      <c r="AIH25" s="54"/>
      <c r="AII25" s="54"/>
      <c r="AIJ25" s="54"/>
      <c r="AIK25" s="54"/>
      <c r="AIL25" s="54"/>
      <c r="AIM25" s="54"/>
      <c r="AIN25" s="54"/>
      <c r="AIO25" s="54"/>
      <c r="AIP25" s="54"/>
      <c r="AIQ25" s="54"/>
      <c r="AIR25" s="54"/>
      <c r="AIS25" s="54"/>
      <c r="AIT25" s="54"/>
      <c r="AIU25" s="54"/>
      <c r="AIV25" s="54"/>
      <c r="AIW25" s="54"/>
      <c r="AIX25" s="54"/>
      <c r="AIY25" s="54"/>
      <c r="AIZ25" s="54"/>
      <c r="AJA25" s="54"/>
      <c r="AJB25" s="54"/>
      <c r="AJC25" s="54"/>
      <c r="AJD25" s="54"/>
      <c r="AJE25" s="54"/>
      <c r="AJF25" s="54"/>
      <c r="AJG25" s="54"/>
      <c r="AJH25" s="54"/>
      <c r="AJI25" s="54"/>
      <c r="AJJ25" s="54"/>
      <c r="AJK25" s="54"/>
      <c r="AJL25" s="54"/>
      <c r="AJM25" s="54"/>
      <c r="AJN25" s="54"/>
      <c r="AJO25" s="54"/>
      <c r="AJP25" s="54"/>
      <c r="AJQ25" s="54"/>
      <c r="AJR25" s="54"/>
      <c r="AJS25" s="54"/>
      <c r="AJT25" s="54"/>
      <c r="AJU25" s="54"/>
      <c r="AJV25" s="54"/>
      <c r="AJW25" s="54"/>
      <c r="AJX25" s="54"/>
      <c r="AJY25" s="54"/>
      <c r="AJZ25" s="54"/>
      <c r="AKA25" s="54"/>
    </row>
    <row r="26" spans="1:963" s="60" customFormat="1" ht="28.15" customHeight="1" x14ac:dyDescent="0.3">
      <c r="A26" s="63">
        <v>9869</v>
      </c>
      <c r="B26" s="64" t="s">
        <v>232</v>
      </c>
      <c r="C26" s="30">
        <v>44650</v>
      </c>
      <c r="D26" s="67">
        <v>7.0643965517241369</v>
      </c>
      <c r="E26" s="67">
        <v>7.1266379310344821</v>
      </c>
      <c r="F26" s="67">
        <v>6.0332758620689644</v>
      </c>
      <c r="G26" s="67">
        <v>6.8976785714285711</v>
      </c>
      <c r="H26" s="67">
        <v>7.0266071428571424</v>
      </c>
      <c r="I26" s="67">
        <v>6.9621428571428563</v>
      </c>
      <c r="J26" s="67">
        <v>6.8857407407407401</v>
      </c>
      <c r="K26" s="67">
        <v>5.3728846153846144</v>
      </c>
      <c r="L26" s="67">
        <v>6.8857407407407401</v>
      </c>
      <c r="M26" s="67">
        <v>6.6183333333333323</v>
      </c>
      <c r="N26" s="67">
        <v>7.0811538461538452</v>
      </c>
      <c r="O26" s="67">
        <v>7.2534259259259253</v>
      </c>
      <c r="P26" s="67">
        <v>6.9191666666666665</v>
      </c>
      <c r="Q26" s="69">
        <v>6.9698078596747273</v>
      </c>
      <c r="R26" s="68"/>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61"/>
      <c r="AT26" s="61"/>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c r="MI26" s="54"/>
      <c r="MJ26" s="54"/>
      <c r="MK26" s="54"/>
      <c r="ML26" s="54"/>
      <c r="MM26" s="54"/>
      <c r="MN26" s="54"/>
      <c r="MO26" s="54"/>
      <c r="MP26" s="54"/>
      <c r="MQ26" s="54"/>
      <c r="MR26" s="54"/>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4"/>
      <c r="OI26" s="54"/>
      <c r="OJ26" s="54"/>
      <c r="OK26" s="54"/>
      <c r="OL26" s="54"/>
      <c r="OM26" s="54"/>
      <c r="ON26" s="54"/>
      <c r="OO26" s="54"/>
      <c r="OP26" s="54"/>
      <c r="OQ26" s="54"/>
      <c r="OR26" s="54"/>
      <c r="OS26" s="54"/>
      <c r="OT26" s="54"/>
      <c r="OU26" s="54"/>
      <c r="OV26" s="54"/>
      <c r="OW26" s="54"/>
      <c r="OX26" s="54"/>
      <c r="OY26" s="54"/>
      <c r="OZ26" s="54"/>
      <c r="PA26" s="54"/>
      <c r="PB26" s="54"/>
      <c r="PC26" s="54"/>
      <c r="PD26" s="54"/>
      <c r="PE26" s="54"/>
      <c r="PF26" s="54"/>
      <c r="PG26" s="54"/>
      <c r="PH26" s="54"/>
      <c r="PI26" s="54"/>
      <c r="PJ26" s="54"/>
      <c r="PK26" s="54"/>
      <c r="PL26" s="54"/>
      <c r="PM26" s="54"/>
      <c r="PN26" s="54"/>
      <c r="PO26" s="54"/>
      <c r="PP26" s="54"/>
      <c r="PQ26" s="54"/>
      <c r="PR26" s="54"/>
      <c r="PS26" s="54"/>
      <c r="PT26" s="54"/>
      <c r="PU26" s="54"/>
      <c r="PV26" s="54"/>
      <c r="PW26" s="54"/>
      <c r="PX26" s="54"/>
      <c r="PY26" s="54"/>
      <c r="PZ26" s="54"/>
      <c r="QA26" s="54"/>
      <c r="QB26" s="54"/>
      <c r="QC26" s="54"/>
      <c r="QD26" s="54"/>
      <c r="QE26" s="54"/>
      <c r="QF26" s="54"/>
      <c r="QG26" s="54"/>
      <c r="QH26" s="54"/>
      <c r="QI26" s="54"/>
      <c r="QJ26" s="54"/>
      <c r="QK26" s="54"/>
      <c r="QL26" s="54"/>
      <c r="QM26" s="54"/>
      <c r="QN26" s="54"/>
      <c r="QO26" s="54"/>
      <c r="QP26" s="54"/>
      <c r="QQ26" s="54"/>
      <c r="QR26" s="54"/>
      <c r="QS26" s="54"/>
      <c r="QT26" s="54"/>
      <c r="QU26" s="54"/>
      <c r="QV26" s="54"/>
      <c r="QW26" s="54"/>
      <c r="QX26" s="54"/>
      <c r="QY26" s="54"/>
      <c r="QZ26" s="54"/>
      <c r="RA26" s="54"/>
      <c r="RB26" s="54"/>
      <c r="RC26" s="54"/>
      <c r="RD26" s="54"/>
      <c r="RE26" s="54"/>
      <c r="RF26" s="54"/>
      <c r="RG26" s="54"/>
      <c r="RH26" s="54"/>
      <c r="RI26" s="54"/>
      <c r="RJ26" s="54"/>
      <c r="RK26" s="54"/>
      <c r="RL26" s="54"/>
      <c r="RM26" s="54"/>
      <c r="RN26" s="54"/>
      <c r="RO26" s="54"/>
      <c r="RP26" s="54"/>
      <c r="RQ26" s="54"/>
      <c r="RR26" s="54"/>
      <c r="RS26" s="54"/>
      <c r="RT26" s="54"/>
      <c r="RU26" s="54"/>
      <c r="RV26" s="54"/>
      <c r="RW26" s="54"/>
      <c r="RX26" s="54"/>
      <c r="RY26" s="54"/>
      <c r="RZ26" s="54"/>
      <c r="SA26" s="54"/>
      <c r="SB26" s="54"/>
      <c r="SC26" s="54"/>
      <c r="SD26" s="54"/>
      <c r="SE26" s="54"/>
      <c r="SF26" s="54"/>
      <c r="SG26" s="54"/>
      <c r="SH26" s="54"/>
      <c r="SI26" s="54"/>
      <c r="SJ26" s="54"/>
      <c r="SK26" s="54"/>
      <c r="SL26" s="54"/>
      <c r="SM26" s="54"/>
      <c r="SN26" s="54"/>
      <c r="SO26" s="54"/>
      <c r="SP26" s="54"/>
      <c r="SQ26" s="54"/>
      <c r="SR26" s="54"/>
      <c r="SS26" s="54"/>
      <c r="ST26" s="54"/>
      <c r="SU26" s="54"/>
      <c r="SV26" s="54"/>
      <c r="SW26" s="54"/>
      <c r="SX26" s="54"/>
      <c r="SY26" s="54"/>
      <c r="SZ26" s="54"/>
      <c r="TA26" s="54"/>
      <c r="TB26" s="54"/>
      <c r="TC26" s="54"/>
      <c r="TD26" s="54"/>
      <c r="TE26" s="54"/>
      <c r="TF26" s="54"/>
      <c r="TG26" s="54"/>
      <c r="TH26" s="54"/>
      <c r="TI26" s="54"/>
      <c r="TJ26" s="54"/>
      <c r="TK26" s="54"/>
      <c r="TL26" s="54"/>
      <c r="TM26" s="54"/>
      <c r="TN26" s="54"/>
      <c r="TO26" s="54"/>
      <c r="TP26" s="54"/>
      <c r="TQ26" s="54"/>
      <c r="TR26" s="54"/>
      <c r="TS26" s="54"/>
      <c r="TT26" s="54"/>
      <c r="TU26" s="54"/>
      <c r="TV26" s="54"/>
      <c r="TW26" s="54"/>
      <c r="TX26" s="54"/>
      <c r="TY26" s="54"/>
      <c r="TZ26" s="54"/>
      <c r="UA26" s="54"/>
      <c r="UB26" s="54"/>
      <c r="UC26" s="54"/>
      <c r="UD26" s="54"/>
      <c r="UE26" s="54"/>
      <c r="UF26" s="54"/>
      <c r="UG26" s="54"/>
      <c r="UH26" s="54"/>
      <c r="UI26" s="54"/>
      <c r="UJ26" s="54"/>
      <c r="UK26" s="54"/>
      <c r="UL26" s="54"/>
      <c r="UM26" s="54"/>
      <c r="UN26" s="54"/>
      <c r="UO26" s="54"/>
      <c r="UP26" s="54"/>
      <c r="UQ26" s="54"/>
      <c r="UR26" s="54"/>
      <c r="US26" s="54"/>
      <c r="UT26" s="54"/>
      <c r="UU26" s="54"/>
      <c r="UV26" s="54"/>
      <c r="UW26" s="54"/>
      <c r="UX26" s="54"/>
      <c r="UY26" s="54"/>
      <c r="UZ26" s="54"/>
      <c r="VA26" s="54"/>
      <c r="VB26" s="54"/>
      <c r="VC26" s="54"/>
      <c r="VD26" s="54"/>
      <c r="VE26" s="54"/>
      <c r="VF26" s="54"/>
      <c r="VG26" s="54"/>
      <c r="VH26" s="54"/>
      <c r="VI26" s="54"/>
      <c r="VJ26" s="54"/>
      <c r="VK26" s="54"/>
      <c r="VL26" s="54"/>
      <c r="VM26" s="54"/>
      <c r="VN26" s="54"/>
      <c r="VO26" s="54"/>
      <c r="VP26" s="54"/>
      <c r="VQ26" s="54"/>
      <c r="VR26" s="54"/>
      <c r="VS26" s="54"/>
      <c r="VT26" s="54"/>
      <c r="VU26" s="54"/>
      <c r="VV26" s="54"/>
      <c r="VW26" s="54"/>
      <c r="VX26" s="54"/>
      <c r="VY26" s="54"/>
      <c r="VZ26" s="54"/>
      <c r="WA26" s="54"/>
      <c r="WB26" s="54"/>
      <c r="WC26" s="54"/>
      <c r="WD26" s="54"/>
      <c r="WE26" s="54"/>
      <c r="WF26" s="54"/>
      <c r="WG26" s="54"/>
      <c r="WH26" s="54"/>
      <c r="WI26" s="54"/>
      <c r="WJ26" s="54"/>
      <c r="WK26" s="54"/>
      <c r="WL26" s="54"/>
      <c r="WM26" s="54"/>
      <c r="WN26" s="54"/>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row>
    <row r="27" spans="1:963" s="60" customFormat="1" ht="28.15" customHeight="1" x14ac:dyDescent="0.3">
      <c r="A27" s="63">
        <v>9872</v>
      </c>
      <c r="B27" s="64" t="s">
        <v>114</v>
      </c>
      <c r="C27" s="30">
        <v>44650</v>
      </c>
      <c r="D27" s="67">
        <v>6.5513082901554398</v>
      </c>
      <c r="E27" s="67">
        <v>7.0319791666666669</v>
      </c>
      <c r="F27" s="67">
        <v>5.6682124352331593</v>
      </c>
      <c r="G27" s="67">
        <v>6.5795161290322568</v>
      </c>
      <c r="H27" s="67">
        <v>6.5829411764705874</v>
      </c>
      <c r="I27" s="67">
        <v>6.9520703124999992</v>
      </c>
      <c r="J27" s="67">
        <v>6.7035962566844907</v>
      </c>
      <c r="K27" s="67">
        <v>5.1784999999999997</v>
      </c>
      <c r="L27" s="67">
        <v>6.8560887096774188</v>
      </c>
      <c r="M27" s="67">
        <v>6.4679166666666665</v>
      </c>
      <c r="N27" s="67">
        <v>6.8693142857142853</v>
      </c>
      <c r="O27" s="67">
        <v>7.4888297872340415</v>
      </c>
      <c r="P27" s="67">
        <v>6.7783510638297866</v>
      </c>
      <c r="Q27" s="69">
        <v>6.783707821325323</v>
      </c>
      <c r="R27" s="68"/>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61"/>
      <c r="AT27" s="61"/>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row>
    <row r="28" spans="1:963" s="60" customFormat="1" ht="28.15" customHeight="1" x14ac:dyDescent="0.3">
      <c r="A28" s="63">
        <v>9868</v>
      </c>
      <c r="B28" s="64" t="s">
        <v>115</v>
      </c>
      <c r="C28" s="30">
        <v>44650</v>
      </c>
      <c r="D28" s="67">
        <v>6.7924999999999995</v>
      </c>
      <c r="E28" s="67">
        <v>7.0394999999999985</v>
      </c>
      <c r="F28" s="67">
        <v>5.6952906976744178</v>
      </c>
      <c r="G28" s="67">
        <v>6.7859732824427486</v>
      </c>
      <c r="H28" s="67">
        <v>6.8166098484848474</v>
      </c>
      <c r="I28" s="67">
        <v>6.9282142857142857</v>
      </c>
      <c r="J28" s="67">
        <v>6.740099206349206</v>
      </c>
      <c r="K28" s="67">
        <v>5.1326587301587292</v>
      </c>
      <c r="L28" s="67">
        <v>6.9712795275590542</v>
      </c>
      <c r="M28" s="67">
        <v>6.6398214285714277</v>
      </c>
      <c r="N28" s="67">
        <v>6.911249999999999</v>
      </c>
      <c r="O28" s="67">
        <v>7.2764062499999991</v>
      </c>
      <c r="P28" s="67">
        <v>6.8717913385826765</v>
      </c>
      <c r="Q28" s="69">
        <v>6.8539735987544468</v>
      </c>
      <c r="R28" s="68"/>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61"/>
      <c r="AT28" s="61"/>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row>
    <row r="29" spans="1:963" s="60" customFormat="1" ht="28.15" customHeight="1" x14ac:dyDescent="0.3">
      <c r="A29" s="63">
        <v>9875</v>
      </c>
      <c r="B29" s="64" t="s">
        <v>116</v>
      </c>
      <c r="C29" s="30">
        <v>44650</v>
      </c>
      <c r="D29" s="67">
        <v>6.7589595660749504</v>
      </c>
      <c r="E29" s="67">
        <v>6.9371806387225545</v>
      </c>
      <c r="F29" s="67">
        <v>5.6940030674846627</v>
      </c>
      <c r="G29" s="67">
        <v>6.6961456211812624</v>
      </c>
      <c r="H29" s="67">
        <v>6.7306927710843372</v>
      </c>
      <c r="I29" s="67">
        <v>6.9670816532258053</v>
      </c>
      <c r="J29" s="67">
        <v>6.868817991631798</v>
      </c>
      <c r="K29" s="67">
        <v>5.25547794117647</v>
      </c>
      <c r="L29" s="67">
        <v>6.9494392033542969</v>
      </c>
      <c r="M29" s="67">
        <v>6.7499479166666667</v>
      </c>
      <c r="N29" s="67">
        <v>6.9238671874999991</v>
      </c>
      <c r="O29" s="67">
        <v>7.1568621399176946</v>
      </c>
      <c r="P29" s="67">
        <v>6.8085934291581101</v>
      </c>
      <c r="Q29" s="69">
        <v>6.8450184114049613</v>
      </c>
      <c r="R29" s="68"/>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61"/>
      <c r="AT29" s="61"/>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row>
    <row r="30" spans="1:963" s="60" customFormat="1" ht="28.15" customHeight="1" x14ac:dyDescent="0.3">
      <c r="A30" s="63">
        <v>9876</v>
      </c>
      <c r="B30" s="64" t="s">
        <v>235</v>
      </c>
      <c r="C30" s="30">
        <v>44650</v>
      </c>
      <c r="D30" s="67">
        <v>6.8160238095238093</v>
      </c>
      <c r="E30" s="67">
        <v>7.0251746031746025</v>
      </c>
      <c r="F30" s="67">
        <v>5.7687499999999998</v>
      </c>
      <c r="G30" s="67">
        <v>6.8294098360655733</v>
      </c>
      <c r="H30" s="67">
        <v>6.7775405844155836</v>
      </c>
      <c r="I30" s="67">
        <v>7.0188057324840765</v>
      </c>
      <c r="J30" s="67">
        <v>6.8626962457337886</v>
      </c>
      <c r="K30" s="67">
        <v>5.2687499999999998</v>
      </c>
      <c r="L30" s="67">
        <v>7.0197866894197949</v>
      </c>
      <c r="M30" s="67">
        <v>6.8058390410958891</v>
      </c>
      <c r="N30" s="67">
        <v>6.8489722222222209</v>
      </c>
      <c r="O30" s="67">
        <v>7.2169510135135138</v>
      </c>
      <c r="P30" s="67">
        <v>6.8253474576271183</v>
      </c>
      <c r="Q30" s="69">
        <v>6.8899378102260682</v>
      </c>
      <c r="R30" s="68"/>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61"/>
      <c r="AT30" s="61"/>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row>
    <row r="31" spans="1:963" s="60" customFormat="1" ht="28.15" customHeight="1" thickBot="1" x14ac:dyDescent="0.35">
      <c r="A31" s="65">
        <v>9870</v>
      </c>
      <c r="B31" s="66" t="s">
        <v>233</v>
      </c>
      <c r="C31" s="78">
        <v>44650</v>
      </c>
      <c r="D31" s="79">
        <v>7.0718797709923651</v>
      </c>
      <c r="E31" s="79">
        <v>7.137628968253968</v>
      </c>
      <c r="F31" s="79">
        <v>5.7472619047619045</v>
      </c>
      <c r="G31" s="79">
        <v>6.7848023715415016</v>
      </c>
      <c r="H31" s="79">
        <v>6.6135199999999994</v>
      </c>
      <c r="I31" s="79">
        <v>7.0331542968749998</v>
      </c>
      <c r="J31" s="79">
        <v>7.0814419087136917</v>
      </c>
      <c r="K31" s="79">
        <v>5.2930912863070532</v>
      </c>
      <c r="L31" s="79">
        <v>7.1482531380753134</v>
      </c>
      <c r="M31" s="79">
        <v>7.2354273504273499</v>
      </c>
      <c r="N31" s="79">
        <v>6.8290552995391698</v>
      </c>
      <c r="O31" s="79">
        <v>7.373537344398339</v>
      </c>
      <c r="P31" s="79">
        <v>7.1147083333333327</v>
      </c>
      <c r="Q31" s="80">
        <v>6.9926271007063256</v>
      </c>
      <c r="R31" s="81"/>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61"/>
      <c r="AT31" s="61"/>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row>
  </sheetData>
  <sheetProtection selectLockedCells="1" selectUnlockedCells="1"/>
  <autoFilter ref="A1:R31" xr:uid="{D6D35722-BFD9-452D-BABF-E0A059346CCE}"/>
  <conditionalFormatting sqref="A2:A26">
    <cfRule type="duplicateValues" dxfId="10" priority="2"/>
    <cfRule type="duplicateValues" dxfId="9" priority="3"/>
  </conditionalFormatting>
  <conditionalFormatting sqref="A27:A31">
    <cfRule type="duplicateValues" dxfId="8" priority="6"/>
    <cfRule type="duplicateValues" dxfId="7" priority="7"/>
    <cfRule type="duplicateValues" dxfId="6" priority="8"/>
  </conditionalFormatting>
  <conditionalFormatting sqref="B2">
    <cfRule type="duplicateValues" dxfId="5" priority="1"/>
  </conditionalFormatting>
  <conditionalFormatting sqref="B3:B31">
    <cfRule type="duplicateValues" dxfId="4" priority="4"/>
    <cfRule type="duplicateValues" dxfId="3" priority="5"/>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B31"/>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C2" sqref="C2"/>
    </sheetView>
  </sheetViews>
  <sheetFormatPr defaultColWidth="18.140625" defaultRowHeight="16.5" x14ac:dyDescent="0.3"/>
  <cols>
    <col min="1" max="1" width="18.7109375" style="7" customWidth="1"/>
    <col min="2" max="2" width="70.7109375" style="8" customWidth="1"/>
    <col min="3" max="3" width="18.7109375" style="8" customWidth="1"/>
    <col min="4" max="16" width="12.7109375" style="8" customWidth="1"/>
    <col min="17" max="18" width="12.7109375" customWidth="1"/>
    <col min="45" max="964" width="18.140625" style="8"/>
  </cols>
  <sheetData>
    <row r="1" spans="1:963" ht="49.9" customHeight="1" x14ac:dyDescent="0.3">
      <c r="A1" s="251" t="s">
        <v>6</v>
      </c>
      <c r="B1" s="252" t="s">
        <v>7</v>
      </c>
      <c r="C1" s="252" t="s">
        <v>2</v>
      </c>
      <c r="D1" s="253">
        <v>1</v>
      </c>
      <c r="E1" s="253">
        <v>2</v>
      </c>
      <c r="F1" s="253">
        <v>3</v>
      </c>
      <c r="G1" s="253">
        <v>4</v>
      </c>
      <c r="H1" s="253">
        <v>5</v>
      </c>
      <c r="I1" s="253">
        <v>6</v>
      </c>
      <c r="J1" s="253">
        <v>7</v>
      </c>
      <c r="K1" s="253">
        <v>8</v>
      </c>
      <c r="L1" s="253">
        <v>9</v>
      </c>
      <c r="M1" s="253">
        <v>10</v>
      </c>
      <c r="N1" s="253">
        <v>11</v>
      </c>
      <c r="O1" s="253">
        <v>12</v>
      </c>
      <c r="P1" s="253">
        <v>13</v>
      </c>
      <c r="Q1" s="254" t="s">
        <v>77</v>
      </c>
      <c r="R1" s="255" t="s">
        <v>78</v>
      </c>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row>
    <row r="2" spans="1:963" ht="28.15" customHeight="1" x14ac:dyDescent="0.3">
      <c r="A2" s="25">
        <v>2900</v>
      </c>
      <c r="B2" s="26" t="s">
        <v>70</v>
      </c>
      <c r="C2" s="30">
        <v>45381</v>
      </c>
      <c r="D2" s="29"/>
      <c r="E2" s="29"/>
      <c r="F2" s="29"/>
      <c r="G2" s="29"/>
      <c r="H2" s="29"/>
      <c r="I2" s="29"/>
      <c r="J2" s="29"/>
      <c r="K2" s="29"/>
      <c r="L2" s="29"/>
      <c r="M2" s="29"/>
      <c r="N2" s="29"/>
      <c r="O2" s="29"/>
      <c r="P2" s="29"/>
      <c r="Q2" s="70">
        <v>0.67</v>
      </c>
      <c r="R2" s="33"/>
      <c r="X2" s="8"/>
      <c r="Y2" s="8"/>
      <c r="Z2" s="8"/>
      <c r="AA2" s="8"/>
      <c r="AB2" s="8"/>
      <c r="AC2" s="8"/>
      <c r="AD2" s="8"/>
      <c r="AE2" s="8"/>
      <c r="AF2" s="8"/>
      <c r="AG2" s="8"/>
      <c r="AH2" s="8"/>
      <c r="AI2" s="8"/>
      <c r="AJ2" s="8"/>
      <c r="AK2" s="8"/>
      <c r="AL2" s="8"/>
      <c r="AM2" s="8"/>
      <c r="AN2" s="8"/>
      <c r="AO2" s="8"/>
      <c r="AP2" s="8"/>
      <c r="AQ2" s="8"/>
      <c r="AR2" s="8"/>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row>
    <row r="3" spans="1:963" ht="28.15" customHeight="1" x14ac:dyDescent="0.3">
      <c r="A3" s="25">
        <v>9850</v>
      </c>
      <c r="B3" s="26" t="s">
        <v>111</v>
      </c>
      <c r="C3" s="30">
        <v>45381</v>
      </c>
      <c r="D3" s="29">
        <v>0.7737677527151211</v>
      </c>
      <c r="E3" s="29">
        <v>0.7</v>
      </c>
      <c r="F3" s="29">
        <v>0.74218218898708366</v>
      </c>
      <c r="G3" s="29">
        <v>0.69700854700854697</v>
      </c>
      <c r="H3" s="29">
        <v>0.85</v>
      </c>
      <c r="I3" s="29">
        <v>0.79545071609098572</v>
      </c>
      <c r="J3" s="29">
        <v>0.75903185620217117</v>
      </c>
      <c r="K3" s="29">
        <v>0.64750889679715307</v>
      </c>
      <c r="L3" s="29">
        <v>0.81769436997319034</v>
      </c>
      <c r="M3" s="29">
        <v>0.62</v>
      </c>
      <c r="N3" s="29">
        <v>0.7757287328970851</v>
      </c>
      <c r="O3" s="29">
        <v>0.85301418439716314</v>
      </c>
      <c r="P3" s="29">
        <v>0.78860195903829033</v>
      </c>
      <c r="Q3" s="70">
        <v>0.75538378493129155</v>
      </c>
      <c r="R3" s="33"/>
      <c r="X3" s="8"/>
      <c r="Y3" s="8"/>
      <c r="Z3" s="8"/>
      <c r="AA3" s="8"/>
      <c r="AB3" s="8"/>
      <c r="AC3" s="8"/>
      <c r="AD3" s="8"/>
      <c r="AE3" s="8"/>
      <c r="AF3" s="8"/>
      <c r="AG3" s="8"/>
      <c r="AH3" s="8"/>
      <c r="AI3" s="8"/>
      <c r="AJ3" s="8"/>
      <c r="AK3" s="8"/>
      <c r="AL3" s="8"/>
      <c r="AM3" s="8"/>
      <c r="AN3" s="8"/>
      <c r="AO3" s="8"/>
      <c r="AP3" s="8"/>
      <c r="AQ3" s="8"/>
      <c r="AR3" s="8"/>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row>
    <row r="4" spans="1:963" ht="28.15" customHeight="1" x14ac:dyDescent="0.3">
      <c r="A4" s="25">
        <v>9851</v>
      </c>
      <c r="B4" s="26" t="s">
        <v>214</v>
      </c>
      <c r="C4" s="30">
        <v>45381</v>
      </c>
      <c r="D4" s="29">
        <v>0.79710144927536231</v>
      </c>
      <c r="E4" s="29">
        <v>0.82881355932203393</v>
      </c>
      <c r="F4" s="29">
        <v>0.75487012987012991</v>
      </c>
      <c r="G4" s="29">
        <v>0.74512195121951219</v>
      </c>
      <c r="H4" s="29">
        <v>0.77520661157024795</v>
      </c>
      <c r="I4" s="29">
        <v>0.87459807073954987</v>
      </c>
      <c r="J4" s="29">
        <v>0.81629116117850953</v>
      </c>
      <c r="K4" s="29">
        <v>0.66230899830220713</v>
      </c>
      <c r="L4" s="29">
        <v>0.84575389948006929</v>
      </c>
      <c r="M4" s="29">
        <v>0.81802426343154244</v>
      </c>
      <c r="N4" s="29">
        <v>0.77358490566037741</v>
      </c>
      <c r="O4" s="29">
        <v>0.85398981324278433</v>
      </c>
      <c r="P4" s="29">
        <v>0.81942078364565585</v>
      </c>
      <c r="Q4" s="70">
        <v>0.8089956499057227</v>
      </c>
      <c r="R4" s="33"/>
      <c r="AS4" s="10"/>
      <c r="AT4" s="10"/>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row>
    <row r="5" spans="1:963" ht="28.15" customHeight="1" x14ac:dyDescent="0.3">
      <c r="A5" s="25">
        <v>9852</v>
      </c>
      <c r="B5" s="26" t="s">
        <v>215</v>
      </c>
      <c r="C5" s="30">
        <v>45381</v>
      </c>
      <c r="D5" s="29">
        <v>0.78442028985507251</v>
      </c>
      <c r="E5" s="29">
        <v>0.814453125</v>
      </c>
      <c r="F5" s="29">
        <v>0.76765799256505574</v>
      </c>
      <c r="G5" s="29">
        <v>0.73342749529190199</v>
      </c>
      <c r="H5" s="29">
        <v>0.7569573283858998</v>
      </c>
      <c r="I5" s="29">
        <v>0.8201834862385321</v>
      </c>
      <c r="J5" s="29">
        <v>0.78409090909090906</v>
      </c>
      <c r="K5" s="29">
        <v>0.64573055028463</v>
      </c>
      <c r="L5" s="29">
        <v>0.81957773512476007</v>
      </c>
      <c r="M5" s="29">
        <v>0.7695238095238095</v>
      </c>
      <c r="N5" s="29">
        <v>0.82635983263598323</v>
      </c>
      <c r="O5" s="29">
        <v>0.8804554079696395</v>
      </c>
      <c r="P5" s="29">
        <v>0.81488549618320616</v>
      </c>
      <c r="Q5" s="70">
        <v>0.79742420009715409</v>
      </c>
      <c r="R5" s="33"/>
      <c r="AS5" s="10"/>
      <c r="AT5" s="10"/>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row>
    <row r="6" spans="1:963" ht="28.15" customHeight="1" x14ac:dyDescent="0.3">
      <c r="A6" s="25">
        <v>9853</v>
      </c>
      <c r="B6" s="26" t="s">
        <v>216</v>
      </c>
      <c r="C6" s="30">
        <v>45381</v>
      </c>
      <c r="D6" s="29">
        <v>0.8545454545454545</v>
      </c>
      <c r="E6" s="29">
        <v>0.89590443686006827</v>
      </c>
      <c r="F6" s="29">
        <v>0.83220338983050846</v>
      </c>
      <c r="G6" s="29">
        <v>0.79102564102564099</v>
      </c>
      <c r="H6" s="29">
        <v>0.83022071307300505</v>
      </c>
      <c r="I6" s="29">
        <v>0.86622073578595316</v>
      </c>
      <c r="J6" s="29">
        <v>0.8151408450704225</v>
      </c>
      <c r="K6" s="29">
        <v>0.73802816901408452</v>
      </c>
      <c r="L6" s="29">
        <v>0.87676056338028174</v>
      </c>
      <c r="M6" s="29">
        <v>0.84973166368515207</v>
      </c>
      <c r="N6" s="29">
        <v>0.84585741811175341</v>
      </c>
      <c r="O6" s="29">
        <v>0.91739894551845347</v>
      </c>
      <c r="P6" s="29">
        <v>0.84832451499118167</v>
      </c>
      <c r="Q6" s="70">
        <v>0.85466946256147058</v>
      </c>
      <c r="R6" s="33"/>
      <c r="AS6" s="10"/>
      <c r="AT6" s="10"/>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row>
    <row r="7" spans="1:963" ht="28.15" customHeight="1" x14ac:dyDescent="0.3">
      <c r="A7" s="25">
        <v>9854</v>
      </c>
      <c r="B7" s="26" t="s">
        <v>224</v>
      </c>
      <c r="C7" s="30">
        <v>45381</v>
      </c>
      <c r="D7" s="29">
        <v>0.76119402985074625</v>
      </c>
      <c r="E7" s="29">
        <v>0.84126984126984128</v>
      </c>
      <c r="F7" s="29">
        <v>0.78787878787878785</v>
      </c>
      <c r="G7" s="29">
        <v>0.63749999999999996</v>
      </c>
      <c r="H7" s="29">
        <v>0.52307692307692311</v>
      </c>
      <c r="I7" s="29">
        <v>0.61290322580645162</v>
      </c>
      <c r="J7" s="29">
        <v>0.78</v>
      </c>
      <c r="K7" s="29">
        <v>0.64</v>
      </c>
      <c r="L7" s="29">
        <v>0.79591836734693877</v>
      </c>
      <c r="M7" s="29">
        <v>0.62</v>
      </c>
      <c r="N7" s="29">
        <v>0.72093023255813948</v>
      </c>
      <c r="O7" s="29">
        <v>0.7</v>
      </c>
      <c r="P7" s="29">
        <v>0.65306122448979587</v>
      </c>
      <c r="Q7" s="70">
        <v>0.70739699192858796</v>
      </c>
      <c r="R7" s="33"/>
      <c r="AS7" s="10"/>
      <c r="AT7" s="10"/>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row>
    <row r="8" spans="1:963" ht="28.15" customHeight="1" x14ac:dyDescent="0.3">
      <c r="A8" s="25">
        <v>9855</v>
      </c>
      <c r="B8" s="26" t="s">
        <v>225</v>
      </c>
      <c r="C8" s="30">
        <v>45381</v>
      </c>
      <c r="D8" s="29">
        <v>0.74754098360655741</v>
      </c>
      <c r="E8" s="29">
        <v>0.79931972789115646</v>
      </c>
      <c r="F8" s="29">
        <v>0.73755274261603376</v>
      </c>
      <c r="G8" s="29">
        <v>0.67643869891576314</v>
      </c>
      <c r="H8" s="29">
        <v>0.7258883248730964</v>
      </c>
      <c r="I8" s="29">
        <v>0.77648040033361132</v>
      </c>
      <c r="J8" s="29">
        <v>0.66578715919085307</v>
      </c>
      <c r="K8" s="29">
        <v>0.62450805008944543</v>
      </c>
      <c r="L8" s="29">
        <v>0.83064516129032262</v>
      </c>
      <c r="M8" s="29">
        <v>0.75088652482269502</v>
      </c>
      <c r="N8" s="29">
        <v>0.78441835645677693</v>
      </c>
      <c r="O8" s="29">
        <v>0.85957066189624332</v>
      </c>
      <c r="P8" s="29">
        <v>0.79140555058191586</v>
      </c>
      <c r="Q8" s="70">
        <v>0.76424279596386391</v>
      </c>
      <c r="R8" s="33"/>
      <c r="AS8" s="10"/>
      <c r="AT8" s="10"/>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row>
    <row r="9" spans="1:963" ht="28.15" customHeight="1" x14ac:dyDescent="0.3">
      <c r="A9" s="25">
        <v>9856</v>
      </c>
      <c r="B9" s="26" t="s">
        <v>226</v>
      </c>
      <c r="C9" s="30">
        <v>45381</v>
      </c>
      <c r="D9" s="29">
        <v>0.74782608695652175</v>
      </c>
      <c r="E9" s="29">
        <v>0.70909090909090911</v>
      </c>
      <c r="F9" s="29">
        <v>0.69026548672566368</v>
      </c>
      <c r="G9" s="29">
        <v>0.63103448275862062</v>
      </c>
      <c r="H9" s="29">
        <v>0.64864864864864868</v>
      </c>
      <c r="I9" s="29">
        <v>0.7589285714285714</v>
      </c>
      <c r="J9" s="29">
        <v>0.74774774774774777</v>
      </c>
      <c r="K9" s="29">
        <v>0.5346153846153846</v>
      </c>
      <c r="L9" s="29">
        <v>0.76851851851851849</v>
      </c>
      <c r="M9" s="29">
        <v>0.72477064220183485</v>
      </c>
      <c r="N9" s="29">
        <v>0.68</v>
      </c>
      <c r="O9" s="29">
        <v>0.83636363636363631</v>
      </c>
      <c r="P9" s="29">
        <v>0.79090909090909089</v>
      </c>
      <c r="Q9" s="70">
        <v>0.72399686510026284</v>
      </c>
      <c r="R9" s="33"/>
      <c r="AS9" s="10"/>
      <c r="AT9" s="10"/>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row>
    <row r="10" spans="1:963" ht="28.15" customHeight="1" x14ac:dyDescent="0.3">
      <c r="A10" s="25">
        <v>9857</v>
      </c>
      <c r="B10" s="26" t="s">
        <v>227</v>
      </c>
      <c r="C10" s="30">
        <v>45381</v>
      </c>
      <c r="D10" s="29">
        <v>0.74307304785894202</v>
      </c>
      <c r="E10" s="29">
        <v>0.75364238410596029</v>
      </c>
      <c r="F10" s="29">
        <v>0.67594936708860764</v>
      </c>
      <c r="G10" s="29">
        <v>0.64620253164556962</v>
      </c>
      <c r="H10" s="29">
        <v>0.69111969111969107</v>
      </c>
      <c r="I10" s="29">
        <v>0.75344180225281598</v>
      </c>
      <c r="J10" s="29">
        <v>0.71010638297872342</v>
      </c>
      <c r="K10" s="29">
        <v>0.5837270341207349</v>
      </c>
      <c r="L10" s="29">
        <v>0.73878627968337729</v>
      </c>
      <c r="M10" s="29">
        <v>0.72251308900523559</v>
      </c>
      <c r="N10" s="29">
        <v>0.67119155354449467</v>
      </c>
      <c r="O10" s="29">
        <v>0.82198952879581155</v>
      </c>
      <c r="P10" s="29">
        <v>0.71277997364953882</v>
      </c>
      <c r="Q10" s="70">
        <v>0.72030128080315425</v>
      </c>
      <c r="R10" s="33"/>
      <c r="AS10" s="10"/>
      <c r="AT10" s="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row>
    <row r="11" spans="1:963" ht="28.15" customHeight="1" x14ac:dyDescent="0.3">
      <c r="A11" s="25">
        <v>9858</v>
      </c>
      <c r="B11" s="26" t="s">
        <v>217</v>
      </c>
      <c r="C11" s="30">
        <v>45381</v>
      </c>
      <c r="D11" s="29">
        <v>0.57798165137614677</v>
      </c>
      <c r="E11" s="29">
        <v>0.62</v>
      </c>
      <c r="F11" s="29">
        <v>0.55045871559633031</v>
      </c>
      <c r="G11" s="29">
        <v>0.52798165137614672</v>
      </c>
      <c r="H11" s="29">
        <v>0.51818181818181819</v>
      </c>
      <c r="I11" s="29">
        <v>0.54205607476635509</v>
      </c>
      <c r="J11" s="29">
        <v>0.43925233644859812</v>
      </c>
      <c r="K11" s="29">
        <v>0.42727272727272725</v>
      </c>
      <c r="L11" s="29">
        <v>0.66666666666666663</v>
      </c>
      <c r="M11" s="29">
        <v>0.47272727272727272</v>
      </c>
      <c r="N11" s="29">
        <v>0.5625</v>
      </c>
      <c r="O11" s="29">
        <v>0.70642201834862384</v>
      </c>
      <c r="P11" s="29">
        <v>0.61111111111111116</v>
      </c>
      <c r="Q11" s="70">
        <v>0.56805653121043054</v>
      </c>
      <c r="R11" s="33"/>
      <c r="AS11" s="10"/>
      <c r="AT11" s="10"/>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row>
    <row r="12" spans="1:963" ht="28.15" customHeight="1" x14ac:dyDescent="0.3">
      <c r="A12" s="25">
        <v>9859</v>
      </c>
      <c r="B12" s="26" t="s">
        <v>218</v>
      </c>
      <c r="C12" s="30">
        <v>45381</v>
      </c>
      <c r="D12" s="29">
        <v>0.70240480961923846</v>
      </c>
      <c r="E12" s="29">
        <v>0.73948717948717946</v>
      </c>
      <c r="F12" s="29">
        <v>0.67303822937625757</v>
      </c>
      <c r="G12" s="29">
        <v>0.60306122448979582</v>
      </c>
      <c r="H12" s="29">
        <v>0.67276422764227639</v>
      </c>
      <c r="I12" s="29">
        <v>0.73272357723577231</v>
      </c>
      <c r="J12" s="29">
        <v>0.64536741214057503</v>
      </c>
      <c r="K12" s="29">
        <v>0.57780172413793107</v>
      </c>
      <c r="L12" s="29">
        <v>0.7663451232583065</v>
      </c>
      <c r="M12" s="29">
        <v>0.71582346609257264</v>
      </c>
      <c r="N12" s="29">
        <v>0.72914147521160821</v>
      </c>
      <c r="O12" s="29">
        <v>0.82459893048128341</v>
      </c>
      <c r="P12" s="29">
        <v>0.72629310344827591</v>
      </c>
      <c r="Q12" s="70">
        <v>0.71270288221659939</v>
      </c>
      <c r="R12" s="33"/>
      <c r="AS12" s="10"/>
      <c r="AT12" s="10"/>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row>
    <row r="13" spans="1:963" ht="28.15" customHeight="1" x14ac:dyDescent="0.3">
      <c r="A13" s="25">
        <v>9860</v>
      </c>
      <c r="B13" s="26" t="s">
        <v>219</v>
      </c>
      <c r="C13" s="30">
        <v>45381</v>
      </c>
      <c r="D13" s="29">
        <v>0.7848545636910732</v>
      </c>
      <c r="E13" s="29">
        <v>0.81469648562300323</v>
      </c>
      <c r="F13" s="29">
        <v>0.76911314984709478</v>
      </c>
      <c r="G13" s="29">
        <v>0.72211934156378599</v>
      </c>
      <c r="H13" s="29">
        <v>0.7612474437627812</v>
      </c>
      <c r="I13" s="29">
        <v>0.80744092508798393</v>
      </c>
      <c r="J13" s="29">
        <v>0.77748691099476441</v>
      </c>
      <c r="K13" s="29">
        <v>0.66295133437990583</v>
      </c>
      <c r="L13" s="29">
        <v>0.8214285714285714</v>
      </c>
      <c r="M13" s="29">
        <v>0.78770362585391485</v>
      </c>
      <c r="N13" s="29">
        <v>0.78112786152987157</v>
      </c>
      <c r="O13" s="29">
        <v>0.85248447204968947</v>
      </c>
      <c r="P13" s="29">
        <v>0.797501301405518</v>
      </c>
      <c r="Q13" s="70">
        <v>0.79148497135799911</v>
      </c>
      <c r="R13" s="33"/>
      <c r="AS13" s="10"/>
      <c r="AT13" s="10"/>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row>
    <row r="14" spans="1:963" ht="28.15" customHeight="1" x14ac:dyDescent="0.3">
      <c r="A14" s="25">
        <v>9861</v>
      </c>
      <c r="B14" s="26" t="s">
        <v>112</v>
      </c>
      <c r="C14" s="30">
        <v>45381</v>
      </c>
      <c r="D14" s="29">
        <v>0.79817708333333337</v>
      </c>
      <c r="E14" s="29">
        <v>0.8227684346701164</v>
      </c>
      <c r="F14" s="29">
        <v>0.73501997336884151</v>
      </c>
      <c r="G14" s="29">
        <v>0.70264550264550263</v>
      </c>
      <c r="H14" s="29">
        <v>0.75567423230974629</v>
      </c>
      <c r="I14" s="29">
        <v>0.8054830287206266</v>
      </c>
      <c r="J14" s="29">
        <v>0.72451790633608815</v>
      </c>
      <c r="K14" s="29">
        <v>0.64476987447698741</v>
      </c>
      <c r="L14" s="29">
        <v>0.84615384615384615</v>
      </c>
      <c r="M14" s="29">
        <v>0.79300699300699296</v>
      </c>
      <c r="N14" s="29">
        <v>0.80031948881789139</v>
      </c>
      <c r="O14" s="29">
        <v>0.86740331491712708</v>
      </c>
      <c r="P14" s="29">
        <v>0.83031988873435325</v>
      </c>
      <c r="Q14" s="70">
        <v>0.79124080477537606</v>
      </c>
      <c r="R14" s="33"/>
      <c r="AS14" s="10"/>
      <c r="AT14" s="10"/>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row>
    <row r="15" spans="1:963" ht="28.15" customHeight="1" x14ac:dyDescent="0.3">
      <c r="A15" s="25">
        <v>9862</v>
      </c>
      <c r="B15" s="26" t="s">
        <v>220</v>
      </c>
      <c r="C15" s="30">
        <v>45381</v>
      </c>
      <c r="D15" s="29">
        <v>0.79041095890410962</v>
      </c>
      <c r="E15" s="29">
        <v>0.79776847977684795</v>
      </c>
      <c r="F15" s="29">
        <v>0.73136427566807316</v>
      </c>
      <c r="G15" s="29">
        <v>0.66570014144271561</v>
      </c>
      <c r="H15" s="29">
        <v>0.69054441260744981</v>
      </c>
      <c r="I15" s="29">
        <v>0.77464788732394363</v>
      </c>
      <c r="J15" s="29">
        <v>0.78970588235294115</v>
      </c>
      <c r="K15" s="29">
        <v>0.63887240356083086</v>
      </c>
      <c r="L15" s="29">
        <v>0.82563338301043221</v>
      </c>
      <c r="M15" s="29">
        <v>0.80838323353293418</v>
      </c>
      <c r="N15" s="29">
        <v>0.73675496688741726</v>
      </c>
      <c r="O15" s="29">
        <v>0.84124629080118696</v>
      </c>
      <c r="P15" s="29">
        <v>0.78900445765230309</v>
      </c>
      <c r="Q15" s="70">
        <v>0.77080834698224532</v>
      </c>
      <c r="R15" s="33"/>
      <c r="AS15" s="10"/>
      <c r="AT15" s="10"/>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row>
    <row r="16" spans="1:963" ht="28.15" customHeight="1" x14ac:dyDescent="0.3">
      <c r="A16" s="25">
        <v>9863</v>
      </c>
      <c r="B16" s="26" t="s">
        <v>221</v>
      </c>
      <c r="C16" s="30">
        <v>45381</v>
      </c>
      <c r="D16" s="29">
        <v>0.78865578865578867</v>
      </c>
      <c r="E16" s="29">
        <v>0.83001988071570576</v>
      </c>
      <c r="F16" s="29">
        <v>0.78181818181818186</v>
      </c>
      <c r="G16" s="29">
        <v>0.73044871794871791</v>
      </c>
      <c r="H16" s="29">
        <v>0.72771084337349401</v>
      </c>
      <c r="I16" s="29">
        <v>0.80535855003940116</v>
      </c>
      <c r="J16" s="29">
        <v>0.78289473684210531</v>
      </c>
      <c r="K16" s="29">
        <v>0.6647540983606558</v>
      </c>
      <c r="L16" s="29">
        <v>0.83429513602638083</v>
      </c>
      <c r="M16" s="29">
        <v>0.79016393442622945</v>
      </c>
      <c r="N16" s="29">
        <v>0.79390681003584229</v>
      </c>
      <c r="O16" s="29">
        <v>0.87775061124694376</v>
      </c>
      <c r="P16" s="29">
        <v>0.79967159277504107</v>
      </c>
      <c r="Q16" s="70">
        <v>0.79627795931303813</v>
      </c>
      <c r="R16" s="33"/>
      <c r="AS16" s="10"/>
      <c r="AT16" s="10"/>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row>
    <row r="17" spans="1:963" ht="28.15" customHeight="1" x14ac:dyDescent="0.3">
      <c r="A17" s="25">
        <v>9864</v>
      </c>
      <c r="B17" s="26" t="s">
        <v>222</v>
      </c>
      <c r="C17" s="30">
        <v>45381</v>
      </c>
      <c r="D17" s="29">
        <v>0.63696369636963701</v>
      </c>
      <c r="E17" s="29">
        <v>0.67880794701986757</v>
      </c>
      <c r="F17" s="29">
        <v>0.59797297297297303</v>
      </c>
      <c r="G17" s="29">
        <v>0.60100671140939588</v>
      </c>
      <c r="H17" s="29">
        <v>0.65646258503401356</v>
      </c>
      <c r="I17" s="29">
        <v>0.72312703583061888</v>
      </c>
      <c r="J17" s="29">
        <v>0.63703703703703707</v>
      </c>
      <c r="K17" s="29">
        <v>0.53405797101449282</v>
      </c>
      <c r="L17" s="29">
        <v>0.68248175182481752</v>
      </c>
      <c r="M17" s="29">
        <v>0.63235294117647056</v>
      </c>
      <c r="N17" s="29">
        <v>0.67886178861788615</v>
      </c>
      <c r="O17" s="29">
        <v>0.76014760147601479</v>
      </c>
      <c r="P17" s="29">
        <v>0.71320754716981127</v>
      </c>
      <c r="Q17" s="70">
        <v>0.66850811163646262</v>
      </c>
      <c r="R17" s="33"/>
      <c r="AS17" s="10"/>
      <c r="AT17" s="10"/>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row>
    <row r="18" spans="1:963" ht="28.15" customHeight="1" x14ac:dyDescent="0.3">
      <c r="A18" s="25">
        <v>9865</v>
      </c>
      <c r="B18" s="26" t="s">
        <v>223</v>
      </c>
      <c r="C18" s="30">
        <v>45381</v>
      </c>
      <c r="D18" s="29">
        <v>0.77480158730158732</v>
      </c>
      <c r="E18" s="29">
        <v>0.80897755610972566</v>
      </c>
      <c r="F18" s="29">
        <v>0.74760705289672547</v>
      </c>
      <c r="G18" s="29">
        <v>0.6998729028978139</v>
      </c>
      <c r="H18" s="29">
        <v>0.75328614762386248</v>
      </c>
      <c r="I18" s="29">
        <v>0.80309072781655033</v>
      </c>
      <c r="J18" s="29">
        <v>0.77830188679245282</v>
      </c>
      <c r="K18" s="29">
        <v>0.66073298429319371</v>
      </c>
      <c r="L18" s="29">
        <v>0.81187598528638993</v>
      </c>
      <c r="M18" s="29">
        <v>0.76498422712933756</v>
      </c>
      <c r="N18" s="29">
        <v>0.78083763625932301</v>
      </c>
      <c r="O18" s="29">
        <v>0.84060228452751817</v>
      </c>
      <c r="P18" s="29">
        <v>0.77436164669098484</v>
      </c>
      <c r="Q18" s="70">
        <v>0.78057023878529475</v>
      </c>
      <c r="R18" s="33"/>
      <c r="AS18" s="10"/>
      <c r="AT18" s="10"/>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row>
    <row r="19" spans="1:963" ht="28.15" customHeight="1" x14ac:dyDescent="0.3">
      <c r="A19" s="25">
        <v>9866</v>
      </c>
      <c r="B19" s="26" t="s">
        <v>237</v>
      </c>
      <c r="C19" s="30">
        <v>45381</v>
      </c>
      <c r="D19" s="29">
        <v>0.797752808988764</v>
      </c>
      <c r="E19" s="29">
        <v>0.7816091954022989</v>
      </c>
      <c r="F19" s="29">
        <v>0.8</v>
      </c>
      <c r="G19" s="29">
        <v>0.69712643678160913</v>
      </c>
      <c r="H19" s="29">
        <v>0.78888888888888886</v>
      </c>
      <c r="I19" s="29">
        <v>0.8314606741573034</v>
      </c>
      <c r="J19" s="29">
        <v>0.71764705882352942</v>
      </c>
      <c r="K19" s="29">
        <v>0.69069767441860463</v>
      </c>
      <c r="L19" s="29">
        <v>0.87951807228915657</v>
      </c>
      <c r="M19" s="29">
        <v>0.84337349397590367</v>
      </c>
      <c r="N19" s="29">
        <v>0.78378378378378377</v>
      </c>
      <c r="O19" s="29">
        <v>0.91566265060240959</v>
      </c>
      <c r="P19" s="29">
        <v>0.86904761904761907</v>
      </c>
      <c r="Q19" s="70">
        <v>0.81265559731031134</v>
      </c>
      <c r="R19" s="33"/>
      <c r="AS19" s="10"/>
      <c r="AT19" s="10"/>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row>
    <row r="20" spans="1:963" ht="28.15" customHeight="1" x14ac:dyDescent="0.3">
      <c r="A20" s="25">
        <v>9877</v>
      </c>
      <c r="B20" s="26" t="s">
        <v>228</v>
      </c>
      <c r="C20" s="30">
        <v>45381</v>
      </c>
      <c r="D20" s="29">
        <v>0.65</v>
      </c>
      <c r="E20" s="29">
        <v>0.6875</v>
      </c>
      <c r="F20" s="29">
        <v>0.61250000000000004</v>
      </c>
      <c r="G20" s="29">
        <v>0.59556962025316451</v>
      </c>
      <c r="H20" s="29">
        <v>0.65822784810126578</v>
      </c>
      <c r="I20" s="29">
        <v>0.69135802469135799</v>
      </c>
      <c r="J20" s="29">
        <v>0.60810810810810811</v>
      </c>
      <c r="K20" s="29">
        <v>0.58000000000000007</v>
      </c>
      <c r="L20" s="29">
        <v>0.77333333333333332</v>
      </c>
      <c r="M20" s="29">
        <v>0.55405405405405406</v>
      </c>
      <c r="N20" s="29">
        <v>0.8</v>
      </c>
      <c r="O20" s="29">
        <v>0.85333333333333339</v>
      </c>
      <c r="P20" s="29">
        <v>0.65333333333333332</v>
      </c>
      <c r="Q20" s="70">
        <v>0.68255901954339682</v>
      </c>
      <c r="R20" s="33"/>
      <c r="AS20" s="10"/>
      <c r="AT20" s="1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row>
    <row r="21" spans="1:963" ht="28.15" customHeight="1" x14ac:dyDescent="0.3">
      <c r="A21" s="25">
        <v>9873</v>
      </c>
      <c r="B21" s="26" t="s">
        <v>229</v>
      </c>
      <c r="C21" s="30">
        <v>45381</v>
      </c>
      <c r="D21" s="29">
        <v>0.84146341463414631</v>
      </c>
      <c r="E21" s="29">
        <v>0.86746987951807231</v>
      </c>
      <c r="F21" s="29">
        <v>0.77108433734939763</v>
      </c>
      <c r="G21" s="29">
        <v>0.7572289156626506</v>
      </c>
      <c r="H21" s="29">
        <v>0.82926829268292679</v>
      </c>
      <c r="I21" s="29">
        <v>0.8571428571428571</v>
      </c>
      <c r="J21" s="29">
        <v>0.78947368421052633</v>
      </c>
      <c r="K21" s="29">
        <v>0.6763157894736842</v>
      </c>
      <c r="L21" s="29">
        <v>0.91891891891891897</v>
      </c>
      <c r="M21" s="29">
        <v>0.81081081081081086</v>
      </c>
      <c r="N21" s="29">
        <v>0.828125</v>
      </c>
      <c r="O21" s="29">
        <v>0.90789473684210531</v>
      </c>
      <c r="P21" s="29">
        <v>0.90666666666666662</v>
      </c>
      <c r="Q21" s="70">
        <v>0.84065501851874869</v>
      </c>
      <c r="R21" s="33"/>
      <c r="AS21" s="10"/>
      <c r="AT21" s="10"/>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row>
    <row r="22" spans="1:963" ht="28.15" customHeight="1" x14ac:dyDescent="0.3">
      <c r="A22" s="25">
        <v>9867</v>
      </c>
      <c r="B22" s="26" t="s">
        <v>234</v>
      </c>
      <c r="C22" s="30">
        <v>45381</v>
      </c>
      <c r="D22" s="29">
        <v>0.72727272727272729</v>
      </c>
      <c r="E22" s="29">
        <v>0.81818181818181823</v>
      </c>
      <c r="F22" s="29">
        <v>0.75</v>
      </c>
      <c r="G22" s="29">
        <v>0.71190476190476182</v>
      </c>
      <c r="H22" s="29">
        <v>0.80952380952380953</v>
      </c>
      <c r="I22" s="29">
        <v>0.91304347826086951</v>
      </c>
      <c r="J22" s="29">
        <v>0.68181818181818177</v>
      </c>
      <c r="K22" s="29">
        <v>0.66190476190476188</v>
      </c>
      <c r="L22" s="29">
        <v>0.81818181818181823</v>
      </c>
      <c r="M22" s="29">
        <v>0.80952380952380953</v>
      </c>
      <c r="N22" s="29">
        <v>0.9</v>
      </c>
      <c r="O22" s="29">
        <v>0.86363636363636365</v>
      </c>
      <c r="P22" s="29">
        <v>0.8571428571428571</v>
      </c>
      <c r="Q22" s="70">
        <v>0.80840002534865796</v>
      </c>
      <c r="R22" s="33"/>
      <c r="AS22" s="10"/>
      <c r="AT22" s="10"/>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row>
    <row r="23" spans="1:963" ht="28.15" customHeight="1" x14ac:dyDescent="0.3">
      <c r="A23" s="25">
        <v>9874</v>
      </c>
      <c r="B23" s="26" t="s">
        <v>230</v>
      </c>
      <c r="C23" s="30">
        <v>45381</v>
      </c>
      <c r="D23" s="29">
        <v>0.66666666666666663</v>
      </c>
      <c r="E23" s="29">
        <v>0.7</v>
      </c>
      <c r="F23" s="29">
        <v>0.62222222222222223</v>
      </c>
      <c r="G23" s="29">
        <v>0.61666666666666659</v>
      </c>
      <c r="H23" s="29">
        <v>0.65909090909090906</v>
      </c>
      <c r="I23" s="29">
        <v>0.73913043478260865</v>
      </c>
      <c r="J23" s="29">
        <v>0.65432098765432101</v>
      </c>
      <c r="K23" s="29">
        <v>0.55882352941176472</v>
      </c>
      <c r="L23" s="29">
        <v>0.68292682926829273</v>
      </c>
      <c r="M23" s="29">
        <v>0.67500000000000004</v>
      </c>
      <c r="N23" s="29">
        <v>0.68831168831168832</v>
      </c>
      <c r="O23" s="29">
        <v>0.79012345679012341</v>
      </c>
      <c r="P23" s="29">
        <v>0.74390243902439024</v>
      </c>
      <c r="Q23" s="70">
        <v>0.68852149372836713</v>
      </c>
      <c r="R23" s="33"/>
      <c r="AS23" s="10"/>
      <c r="AT23" s="10"/>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row>
    <row r="24" spans="1:963" ht="28.15" customHeight="1" x14ac:dyDescent="0.3">
      <c r="A24" s="25">
        <v>9878</v>
      </c>
      <c r="B24" s="26" t="s">
        <v>113</v>
      </c>
      <c r="C24" s="30">
        <v>45381</v>
      </c>
      <c r="D24" s="29">
        <v>0.92307692307692313</v>
      </c>
      <c r="E24" s="29">
        <v>0.69230769230769229</v>
      </c>
      <c r="F24" s="29">
        <v>0.69230769230769229</v>
      </c>
      <c r="G24" s="29">
        <v>0.7</v>
      </c>
      <c r="H24" s="29">
        <v>0.69230769230769229</v>
      </c>
      <c r="I24" s="29">
        <v>0.84615384615384615</v>
      </c>
      <c r="J24" s="29">
        <v>0.75</v>
      </c>
      <c r="K24" s="29">
        <v>0.51538461538461544</v>
      </c>
      <c r="L24" s="29">
        <v>0.58333333333333337</v>
      </c>
      <c r="M24" s="29">
        <v>0.69230769230769229</v>
      </c>
      <c r="N24" s="29">
        <v>0.54545454545454541</v>
      </c>
      <c r="O24" s="29">
        <v>0.84615384615384615</v>
      </c>
      <c r="P24" s="29">
        <v>0.61538461538461542</v>
      </c>
      <c r="Q24" s="70">
        <v>0.70677659034513884</v>
      </c>
      <c r="R24" s="33"/>
      <c r="AS24" s="10"/>
      <c r="AT24" s="10"/>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row>
    <row r="25" spans="1:963" ht="28.15" customHeight="1" x14ac:dyDescent="0.3">
      <c r="A25" s="25">
        <v>9871</v>
      </c>
      <c r="B25" s="26" t="s">
        <v>231</v>
      </c>
      <c r="C25" s="30">
        <v>45381</v>
      </c>
      <c r="D25" s="29">
        <v>0.84090909090909094</v>
      </c>
      <c r="E25" s="29">
        <v>0.83526011560693647</v>
      </c>
      <c r="F25" s="29">
        <v>0.79765395894428148</v>
      </c>
      <c r="G25" s="29">
        <v>0.75</v>
      </c>
      <c r="H25" s="29">
        <v>0.75370919881305642</v>
      </c>
      <c r="I25" s="29">
        <v>0.82215743440233235</v>
      </c>
      <c r="J25" s="29">
        <v>0.80434782608695654</v>
      </c>
      <c r="K25" s="29">
        <v>0.67777777777777781</v>
      </c>
      <c r="L25" s="29">
        <v>0.84923076923076923</v>
      </c>
      <c r="M25" s="29">
        <v>0.83591331269349844</v>
      </c>
      <c r="N25" s="29">
        <v>0.78947368421052633</v>
      </c>
      <c r="O25" s="29">
        <v>0.87692307692307692</v>
      </c>
      <c r="P25" s="29">
        <v>0.83229813664596275</v>
      </c>
      <c r="Q25" s="70">
        <v>0.81607835776928694</v>
      </c>
      <c r="R25" s="33"/>
      <c r="AS25" s="10"/>
      <c r="AT25" s="10"/>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row>
    <row r="26" spans="1:963" ht="28.15" customHeight="1" x14ac:dyDescent="0.3">
      <c r="A26" s="25">
        <v>9869</v>
      </c>
      <c r="B26" s="26" t="s">
        <v>232</v>
      </c>
      <c r="C26" s="30">
        <v>45381</v>
      </c>
      <c r="D26" s="29">
        <v>0.82758620689655171</v>
      </c>
      <c r="E26" s="29">
        <v>0.82758620689655171</v>
      </c>
      <c r="F26" s="29">
        <v>0.86206896551724133</v>
      </c>
      <c r="G26" s="29">
        <v>0.7</v>
      </c>
      <c r="H26" s="29">
        <v>0.75</v>
      </c>
      <c r="I26" s="29">
        <v>0.75</v>
      </c>
      <c r="J26" s="29">
        <v>0.7407407407407407</v>
      </c>
      <c r="K26" s="29">
        <v>0.6692307692307693</v>
      </c>
      <c r="L26" s="29">
        <v>0.77777777777777779</v>
      </c>
      <c r="M26" s="29">
        <v>0.66666666666666663</v>
      </c>
      <c r="N26" s="29">
        <v>0.76923076923076927</v>
      </c>
      <c r="O26" s="29">
        <v>0.85185185185185186</v>
      </c>
      <c r="P26" s="29">
        <v>0.81481481481481477</v>
      </c>
      <c r="Q26" s="70">
        <v>0.78127141604790384</v>
      </c>
      <c r="R26" s="33"/>
      <c r="AS26" s="10"/>
      <c r="AT26" s="10"/>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row>
    <row r="27" spans="1:963" ht="28.15" customHeight="1" x14ac:dyDescent="0.3">
      <c r="A27" s="25">
        <v>9872</v>
      </c>
      <c r="B27" s="26" t="s">
        <v>114</v>
      </c>
      <c r="C27" s="30">
        <v>45381</v>
      </c>
      <c r="D27" s="29">
        <v>0.69430051813471505</v>
      </c>
      <c r="E27" s="29">
        <v>0.828125</v>
      </c>
      <c r="F27" s="29">
        <v>0.75647668393782386</v>
      </c>
      <c r="G27" s="29">
        <v>0.6919354838709677</v>
      </c>
      <c r="H27" s="29">
        <v>0.68983957219251335</v>
      </c>
      <c r="I27" s="29">
        <v>0.8125</v>
      </c>
      <c r="J27" s="29">
        <v>0.72727272727272729</v>
      </c>
      <c r="K27" s="29">
        <v>0.62972972972972974</v>
      </c>
      <c r="L27" s="29">
        <v>0.81182795698924726</v>
      </c>
      <c r="M27" s="29">
        <v>0.70430107526881724</v>
      </c>
      <c r="N27" s="29">
        <v>0.78857142857142859</v>
      </c>
      <c r="O27" s="29">
        <v>0.91489361702127658</v>
      </c>
      <c r="P27" s="29">
        <v>0.77127659574468088</v>
      </c>
      <c r="Q27" s="70">
        <v>0.76715579920951726</v>
      </c>
      <c r="R27" s="33"/>
      <c r="AS27" s="10"/>
      <c r="AT27" s="10"/>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row>
    <row r="28" spans="1:963" ht="28.15" customHeight="1" x14ac:dyDescent="0.3">
      <c r="A28" s="25">
        <v>9868</v>
      </c>
      <c r="B28" s="26" t="s">
        <v>115</v>
      </c>
      <c r="C28" s="30">
        <v>45381</v>
      </c>
      <c r="D28" s="29">
        <v>0.75939849624060152</v>
      </c>
      <c r="E28" s="29">
        <v>0.78518518518518521</v>
      </c>
      <c r="F28" s="29">
        <v>0.68217054263565891</v>
      </c>
      <c r="G28" s="29">
        <v>0.66755725190839688</v>
      </c>
      <c r="H28" s="29">
        <v>0.75757575757575757</v>
      </c>
      <c r="I28" s="29">
        <v>0.75939849624060152</v>
      </c>
      <c r="J28" s="29">
        <v>0.73015873015873012</v>
      </c>
      <c r="K28" s="29">
        <v>0.5984126984126984</v>
      </c>
      <c r="L28" s="29">
        <v>0.80314960629921262</v>
      </c>
      <c r="M28" s="29">
        <v>0.68253968253968256</v>
      </c>
      <c r="N28" s="29">
        <v>0.78947368421052633</v>
      </c>
      <c r="O28" s="29">
        <v>0.84375</v>
      </c>
      <c r="P28" s="29">
        <v>0.80314960629921262</v>
      </c>
      <c r="Q28" s="70">
        <v>0.75536359797767139</v>
      </c>
      <c r="R28" s="33"/>
      <c r="AS28" s="10"/>
      <c r="AT28" s="10"/>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row>
    <row r="29" spans="1:963" ht="28.15" customHeight="1" x14ac:dyDescent="0.3">
      <c r="A29" s="25">
        <v>9875</v>
      </c>
      <c r="B29" s="26" t="s">
        <v>116</v>
      </c>
      <c r="C29" s="30">
        <v>45381</v>
      </c>
      <c r="D29" s="29">
        <v>0.77712031558185402</v>
      </c>
      <c r="E29" s="29">
        <v>0.81437125748502992</v>
      </c>
      <c r="F29" s="29">
        <v>0.74233128834355833</v>
      </c>
      <c r="G29" s="29">
        <v>0.69338085539714867</v>
      </c>
      <c r="H29" s="29">
        <v>0.74096385542168675</v>
      </c>
      <c r="I29" s="29">
        <v>0.79435483870967738</v>
      </c>
      <c r="J29" s="29">
        <v>0.80125523012552302</v>
      </c>
      <c r="K29" s="29">
        <v>0.67731092436974794</v>
      </c>
      <c r="L29" s="29">
        <v>0.81970649895178194</v>
      </c>
      <c r="M29" s="29">
        <v>0.78333333333333333</v>
      </c>
      <c r="N29" s="29">
        <v>0.7745535714285714</v>
      </c>
      <c r="O29" s="29">
        <v>0.83539094650205759</v>
      </c>
      <c r="P29" s="29">
        <v>0.77207392197125257</v>
      </c>
      <c r="Q29" s="70">
        <v>0.78229326796027487</v>
      </c>
      <c r="R29" s="33"/>
      <c r="AS29" s="10"/>
      <c r="AT29" s="10"/>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row>
    <row r="30" spans="1:963" ht="28.15" customHeight="1" x14ac:dyDescent="0.3">
      <c r="A30" s="25">
        <v>9876</v>
      </c>
      <c r="B30" s="26" t="s">
        <v>235</v>
      </c>
      <c r="C30" s="30">
        <v>45381</v>
      </c>
      <c r="D30" s="29">
        <v>0.78412698412698412</v>
      </c>
      <c r="E30" s="29">
        <v>0.81904761904761902</v>
      </c>
      <c r="F30" s="29">
        <v>0.76774193548387093</v>
      </c>
      <c r="G30" s="29">
        <v>0.7270491803278688</v>
      </c>
      <c r="H30" s="29">
        <v>0.77272727272727271</v>
      </c>
      <c r="I30" s="29">
        <v>0.80891719745222934</v>
      </c>
      <c r="J30" s="29">
        <v>0.79180887372013653</v>
      </c>
      <c r="K30" s="29">
        <v>0.67739726027397262</v>
      </c>
      <c r="L30" s="29">
        <v>0.8191126279863481</v>
      </c>
      <c r="M30" s="29">
        <v>0.78424657534246578</v>
      </c>
      <c r="N30" s="29">
        <v>0.78518518518518521</v>
      </c>
      <c r="O30" s="29">
        <v>0.82770270270270274</v>
      </c>
      <c r="P30" s="29">
        <v>0.75254237288135595</v>
      </c>
      <c r="Q30" s="70">
        <v>0.78946300235455458</v>
      </c>
      <c r="R30" s="33"/>
      <c r="AS30" s="10"/>
      <c r="AT30" s="1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row>
    <row r="31" spans="1:963" ht="28.15" customHeight="1" thickBot="1" x14ac:dyDescent="0.35">
      <c r="A31" s="27">
        <v>9870</v>
      </c>
      <c r="B31" s="28" t="s">
        <v>233</v>
      </c>
      <c r="C31" s="78">
        <v>45381</v>
      </c>
      <c r="D31" s="82">
        <v>0.84351145038167941</v>
      </c>
      <c r="E31" s="82">
        <v>0.84126984126984128</v>
      </c>
      <c r="F31" s="82">
        <v>0.75793650793650791</v>
      </c>
      <c r="G31" s="82">
        <v>0.70889328063241097</v>
      </c>
      <c r="H31" s="82">
        <v>0.70399999999999996</v>
      </c>
      <c r="I31" s="82">
        <v>0.82421875</v>
      </c>
      <c r="J31" s="82">
        <v>0.83817427385892118</v>
      </c>
      <c r="K31" s="82">
        <v>0.65518672199170125</v>
      </c>
      <c r="L31" s="82">
        <v>0.85774058577405854</v>
      </c>
      <c r="M31" s="82">
        <v>0.87179487179487181</v>
      </c>
      <c r="N31" s="82">
        <v>0.73732718894009219</v>
      </c>
      <c r="O31" s="82">
        <v>0.87136929460580914</v>
      </c>
      <c r="P31" s="82">
        <v>0.82499999999999996</v>
      </c>
      <c r="Q31" s="83">
        <v>0.80549010581877878</v>
      </c>
      <c r="R31" s="84"/>
      <c r="AS31" s="10"/>
      <c r="AT31" s="10"/>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row>
  </sheetData>
  <autoFilter ref="A1:R31" xr:uid="{047FA0F7-3CE2-4989-AFB3-0AB1008095EE}"/>
  <pageMargins left="0.51180555555555496" right="0.51180555555555496" top="0.78749999999999998" bottom="0.78749999999999998" header="0.51180555555555496" footer="0.51180555555555496"/>
  <pageSetup paperSize="9"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2D240-741D-49D9-89B1-4A4C104E4412}">
  <dimension ref="A1:AKB31"/>
  <sheetViews>
    <sheetView windowProtection="1" showGridLines="0" zoomScale="70" zoomScaleNormal="70" workbookViewId="0">
      <pane xSplit="3" ySplit="1" topLeftCell="D2" activePane="bottomRight" state="frozen"/>
      <selection activeCell="L1" sqref="L1:L1048576"/>
      <selection pane="topRight" activeCell="L1" sqref="L1:L1048576"/>
      <selection pane="bottomLeft" activeCell="L1" sqref="L1:L1048576"/>
      <selection pane="bottomRight" activeCell="C2" sqref="C2"/>
    </sheetView>
  </sheetViews>
  <sheetFormatPr defaultColWidth="18.140625" defaultRowHeight="16.5" x14ac:dyDescent="0.3"/>
  <cols>
    <col min="1" max="1" width="18.7109375" style="7" customWidth="1"/>
    <col min="2" max="2" width="70.7109375" style="8" customWidth="1"/>
    <col min="3" max="3" width="18.7109375" style="8" customWidth="1"/>
    <col min="4" max="16" width="12.7109375" style="8" customWidth="1"/>
    <col min="17" max="18" width="12.7109375" customWidth="1"/>
    <col min="45" max="964" width="18.140625" style="8"/>
  </cols>
  <sheetData>
    <row r="1" spans="1:963" ht="49.9" customHeight="1" x14ac:dyDescent="0.3">
      <c r="A1" s="251" t="s">
        <v>6</v>
      </c>
      <c r="B1" s="252" t="s">
        <v>7</v>
      </c>
      <c r="C1" s="252" t="s">
        <v>2</v>
      </c>
      <c r="D1" s="253">
        <v>1</v>
      </c>
      <c r="E1" s="253">
        <v>2</v>
      </c>
      <c r="F1" s="253">
        <v>3</v>
      </c>
      <c r="G1" s="253">
        <v>4</v>
      </c>
      <c r="H1" s="253">
        <v>5</v>
      </c>
      <c r="I1" s="253">
        <v>6</v>
      </c>
      <c r="J1" s="253">
        <v>7</v>
      </c>
      <c r="K1" s="253">
        <v>8</v>
      </c>
      <c r="L1" s="253">
        <v>9</v>
      </c>
      <c r="M1" s="253">
        <v>10</v>
      </c>
      <c r="N1" s="253">
        <v>11</v>
      </c>
      <c r="O1" s="253">
        <v>12</v>
      </c>
      <c r="P1" s="253">
        <v>13</v>
      </c>
      <c r="Q1" s="254" t="s">
        <v>77</v>
      </c>
      <c r="R1" s="255" t="s">
        <v>78</v>
      </c>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row>
    <row r="2" spans="1:963" ht="28.15" customHeight="1" x14ac:dyDescent="0.3">
      <c r="A2" s="25">
        <v>2900</v>
      </c>
      <c r="B2" s="26" t="s">
        <v>70</v>
      </c>
      <c r="C2" s="30">
        <v>45015</v>
      </c>
      <c r="D2" s="29" t="s">
        <v>318</v>
      </c>
      <c r="E2" s="29" t="s">
        <v>318</v>
      </c>
      <c r="F2" s="29" t="s">
        <v>318</v>
      </c>
      <c r="G2" s="29" t="s">
        <v>318</v>
      </c>
      <c r="H2" s="29" t="s">
        <v>318</v>
      </c>
      <c r="I2" s="29" t="s">
        <v>318</v>
      </c>
      <c r="J2" s="29" t="s">
        <v>318</v>
      </c>
      <c r="K2" s="29" t="s">
        <v>318</v>
      </c>
      <c r="L2" s="29" t="s">
        <v>318</v>
      </c>
      <c r="M2" s="29" t="s">
        <v>318</v>
      </c>
      <c r="N2" s="29" t="s">
        <v>318</v>
      </c>
      <c r="O2" s="29" t="s">
        <v>318</v>
      </c>
      <c r="P2" s="29" t="s">
        <v>318</v>
      </c>
      <c r="Q2" s="70">
        <v>0.65</v>
      </c>
      <c r="R2" s="33"/>
      <c r="X2" s="8"/>
      <c r="Y2" s="8"/>
      <c r="Z2" s="8"/>
      <c r="AA2" s="8"/>
      <c r="AB2" s="8"/>
      <c r="AC2" s="8"/>
      <c r="AD2" s="8"/>
      <c r="AE2" s="8"/>
      <c r="AF2" s="8"/>
      <c r="AG2" s="8"/>
      <c r="AH2" s="8"/>
      <c r="AI2" s="8"/>
      <c r="AJ2" s="8"/>
      <c r="AK2" s="8"/>
      <c r="AL2" s="8"/>
      <c r="AM2" s="8"/>
      <c r="AN2" s="8"/>
      <c r="AO2" s="8"/>
      <c r="AP2" s="8"/>
      <c r="AQ2" s="8"/>
      <c r="AR2" s="8"/>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row>
    <row r="3" spans="1:963" ht="28.15" customHeight="1" x14ac:dyDescent="0.3">
      <c r="A3" s="25">
        <v>9850</v>
      </c>
      <c r="B3" s="26" t="s">
        <v>111</v>
      </c>
      <c r="C3" s="30">
        <v>45015</v>
      </c>
      <c r="D3" s="29">
        <v>0.735079365079365</v>
      </c>
      <c r="E3" s="29">
        <v>0.66</v>
      </c>
      <c r="F3" s="29">
        <v>0.70507307953772946</v>
      </c>
      <c r="G3" s="29">
        <v>0.6596581196581196</v>
      </c>
      <c r="H3" s="29">
        <v>0.81</v>
      </c>
      <c r="I3" s="29">
        <v>0.75567818028643641</v>
      </c>
      <c r="J3" s="29">
        <v>0.72108026339206255</v>
      </c>
      <c r="K3" s="29">
        <v>0.51013345195729543</v>
      </c>
      <c r="L3" s="29">
        <v>0.77680965147453074</v>
      </c>
      <c r="M3" s="29">
        <v>0.57999999999999996</v>
      </c>
      <c r="N3" s="29">
        <v>0.73694229625223084</v>
      </c>
      <c r="O3" s="29">
        <v>0.810363475177305</v>
      </c>
      <c r="P3" s="29">
        <v>0.74917186108637579</v>
      </c>
      <c r="Q3" s="70">
        <v>0.70846074953088078</v>
      </c>
      <c r="R3" s="33"/>
      <c r="X3" s="8"/>
      <c r="Y3" s="8"/>
      <c r="Z3" s="8"/>
      <c r="AA3" s="8"/>
      <c r="AB3" s="8"/>
      <c r="AC3" s="8"/>
      <c r="AD3" s="8"/>
      <c r="AE3" s="8"/>
      <c r="AF3" s="8"/>
      <c r="AG3" s="8"/>
      <c r="AH3" s="8"/>
      <c r="AI3" s="8"/>
      <c r="AJ3" s="8"/>
      <c r="AK3" s="8"/>
      <c r="AL3" s="8"/>
      <c r="AM3" s="8"/>
      <c r="AN3" s="8"/>
      <c r="AO3" s="8"/>
      <c r="AP3" s="8"/>
      <c r="AQ3" s="8"/>
      <c r="AR3" s="8"/>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row>
    <row r="4" spans="1:963" ht="28.15" customHeight="1" x14ac:dyDescent="0.3">
      <c r="A4" s="25">
        <v>9851</v>
      </c>
      <c r="B4" s="26" t="s">
        <v>214</v>
      </c>
      <c r="C4" s="30">
        <v>45015</v>
      </c>
      <c r="D4" s="29">
        <v>0.75724637681159412</v>
      </c>
      <c r="E4" s="29">
        <v>0.7873728813559322</v>
      </c>
      <c r="F4" s="29">
        <v>0.71712662337662336</v>
      </c>
      <c r="G4" s="29">
        <v>0.70536585365853655</v>
      </c>
      <c r="H4" s="29">
        <v>0.73644628099173548</v>
      </c>
      <c r="I4" s="29">
        <v>0.83086816720257239</v>
      </c>
      <c r="J4" s="29">
        <v>0.775476603119584</v>
      </c>
      <c r="K4" s="29">
        <v>0.52419354838709675</v>
      </c>
      <c r="L4" s="29">
        <v>0.80346620450606576</v>
      </c>
      <c r="M4" s="29">
        <v>0.77712305025996531</v>
      </c>
      <c r="N4" s="29">
        <v>0.73490566037735849</v>
      </c>
      <c r="O4" s="29">
        <v>0.81129032258064504</v>
      </c>
      <c r="P4" s="29">
        <v>0.77844974446337301</v>
      </c>
      <c r="Q4" s="70">
        <v>0.76854586741043651</v>
      </c>
      <c r="R4" s="33"/>
      <c r="AS4" s="10"/>
      <c r="AT4" s="10"/>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row>
    <row r="5" spans="1:963" ht="28.15" customHeight="1" x14ac:dyDescent="0.3">
      <c r="A5" s="25">
        <v>9852</v>
      </c>
      <c r="B5" s="26" t="s">
        <v>215</v>
      </c>
      <c r="C5" s="30">
        <v>45015</v>
      </c>
      <c r="D5" s="29">
        <v>0.74519927536231889</v>
      </c>
      <c r="E5" s="29">
        <v>0.77373046874999996</v>
      </c>
      <c r="F5" s="29">
        <v>0.72927509293680293</v>
      </c>
      <c r="G5" s="29">
        <v>0.6942561205273069</v>
      </c>
      <c r="H5" s="29">
        <v>0.71910946196660475</v>
      </c>
      <c r="I5" s="29">
        <v>0.77917431192660547</v>
      </c>
      <c r="J5" s="29">
        <v>0.74488636363636362</v>
      </c>
      <c r="K5" s="29">
        <v>0.50844402277039846</v>
      </c>
      <c r="L5" s="29">
        <v>0.778598848368522</v>
      </c>
      <c r="M5" s="29">
        <v>0.73104761904761895</v>
      </c>
      <c r="N5" s="29">
        <v>0.78504184100418406</v>
      </c>
      <c r="O5" s="29">
        <v>0.83643263757115749</v>
      </c>
      <c r="P5" s="29">
        <v>0.77414122137404584</v>
      </c>
      <c r="Q5" s="70">
        <v>0.75755299009229637</v>
      </c>
      <c r="R5" s="33"/>
      <c r="AS5" s="10"/>
      <c r="AT5" s="10"/>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row>
    <row r="6" spans="1:963" ht="28.15" customHeight="1" x14ac:dyDescent="0.3">
      <c r="A6" s="25">
        <v>9853</v>
      </c>
      <c r="B6" s="26" t="s">
        <v>216</v>
      </c>
      <c r="C6" s="30">
        <v>45015</v>
      </c>
      <c r="D6" s="29">
        <v>0.81181818181818177</v>
      </c>
      <c r="E6" s="29">
        <v>0.85110921501706482</v>
      </c>
      <c r="F6" s="29">
        <v>0.79059322033898305</v>
      </c>
      <c r="G6" s="29">
        <v>0.74897435897435893</v>
      </c>
      <c r="H6" s="29">
        <v>0.78870967741935472</v>
      </c>
      <c r="I6" s="29">
        <v>0.82290969899665545</v>
      </c>
      <c r="J6" s="29">
        <v>0.77438380281690133</v>
      </c>
      <c r="K6" s="29">
        <v>0.59612676056338032</v>
      </c>
      <c r="L6" s="29">
        <v>0.83292253521126758</v>
      </c>
      <c r="M6" s="29">
        <v>0.80724508050089439</v>
      </c>
      <c r="N6" s="29">
        <v>0.80356454720616566</v>
      </c>
      <c r="O6" s="29">
        <v>0.87152899824253072</v>
      </c>
      <c r="P6" s="29">
        <v>0.8059082892416225</v>
      </c>
      <c r="Q6" s="70">
        <v>0.81193598943339707</v>
      </c>
      <c r="R6" s="33"/>
      <c r="AS6" s="10"/>
      <c r="AT6" s="10"/>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row>
    <row r="7" spans="1:963" ht="28.15" customHeight="1" x14ac:dyDescent="0.3">
      <c r="A7" s="25">
        <v>9854</v>
      </c>
      <c r="B7" s="26" t="s">
        <v>224</v>
      </c>
      <c r="C7" s="30">
        <v>45015</v>
      </c>
      <c r="D7" s="29">
        <v>0.7231343283582089</v>
      </c>
      <c r="E7" s="29">
        <v>0.79920634920634914</v>
      </c>
      <c r="F7" s="29">
        <v>0.74848484848484842</v>
      </c>
      <c r="G7" s="29">
        <v>0.60312499999999991</v>
      </c>
      <c r="H7" s="29">
        <v>0.49692307692307691</v>
      </c>
      <c r="I7" s="29">
        <v>0.58225806451612905</v>
      </c>
      <c r="J7" s="29">
        <v>0.74099999999999999</v>
      </c>
      <c r="K7" s="29">
        <v>0.503</v>
      </c>
      <c r="L7" s="29">
        <v>0.7561224489795918</v>
      </c>
      <c r="M7" s="29">
        <v>0.58899999999999997</v>
      </c>
      <c r="N7" s="29">
        <v>0.68488372093023253</v>
      </c>
      <c r="O7" s="29">
        <v>0.66499999999999992</v>
      </c>
      <c r="P7" s="29">
        <v>0.62040816326530601</v>
      </c>
      <c r="Q7" s="70">
        <v>0.67202714233215854</v>
      </c>
      <c r="R7" s="33"/>
      <c r="AS7" s="10"/>
      <c r="AT7" s="10"/>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row>
    <row r="8" spans="1:963" ht="28.15" customHeight="1" x14ac:dyDescent="0.3">
      <c r="A8" s="25">
        <v>9855</v>
      </c>
      <c r="B8" s="26" t="s">
        <v>225</v>
      </c>
      <c r="C8" s="30">
        <v>45015</v>
      </c>
      <c r="D8" s="29">
        <v>0.71016393442622949</v>
      </c>
      <c r="E8" s="29">
        <v>0.75935374149659862</v>
      </c>
      <c r="F8" s="29">
        <v>0.70067510548523204</v>
      </c>
      <c r="G8" s="29">
        <v>0.64011676396997497</v>
      </c>
      <c r="H8" s="29">
        <v>0.68959390862944159</v>
      </c>
      <c r="I8" s="29">
        <v>0.7376563803169307</v>
      </c>
      <c r="J8" s="29">
        <v>0.63249780123131039</v>
      </c>
      <c r="K8" s="29">
        <v>0.4882826475849732</v>
      </c>
      <c r="L8" s="29">
        <v>0.78911290322580641</v>
      </c>
      <c r="M8" s="29">
        <v>0.71334219858156023</v>
      </c>
      <c r="N8" s="29">
        <v>0.74519743863393806</v>
      </c>
      <c r="O8" s="29">
        <v>0.81659212880143106</v>
      </c>
      <c r="P8" s="29">
        <v>0.75183527305282005</v>
      </c>
      <c r="Q8" s="70">
        <v>0.72603065616567064</v>
      </c>
      <c r="R8" s="33"/>
      <c r="AS8" s="10"/>
      <c r="AT8" s="10"/>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row>
    <row r="9" spans="1:963" ht="28.15" customHeight="1" x14ac:dyDescent="0.3">
      <c r="A9" s="25">
        <v>9856</v>
      </c>
      <c r="B9" s="26" t="s">
        <v>226</v>
      </c>
      <c r="C9" s="30">
        <v>45015</v>
      </c>
      <c r="D9" s="29">
        <v>0.71043478260869564</v>
      </c>
      <c r="E9" s="29">
        <v>0.67363636363636359</v>
      </c>
      <c r="F9" s="29">
        <v>0.65575221238938042</v>
      </c>
      <c r="G9" s="29">
        <v>0.5969827586206895</v>
      </c>
      <c r="H9" s="29">
        <v>0.61621621621621625</v>
      </c>
      <c r="I9" s="29">
        <v>0.72098214285714279</v>
      </c>
      <c r="J9" s="29">
        <v>0.71036036036036032</v>
      </c>
      <c r="K9" s="29">
        <v>0.4028846153846154</v>
      </c>
      <c r="L9" s="29">
        <v>0.73009259259259252</v>
      </c>
      <c r="M9" s="29">
        <v>0.68853211009174309</v>
      </c>
      <c r="N9" s="29">
        <v>0.64600000000000002</v>
      </c>
      <c r="O9" s="29">
        <v>0.79454545454545444</v>
      </c>
      <c r="P9" s="29">
        <v>0.75136363636363634</v>
      </c>
      <c r="Q9" s="70">
        <v>0.68779702184524971</v>
      </c>
      <c r="R9" s="33"/>
      <c r="AS9" s="10"/>
      <c r="AT9" s="10"/>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row>
    <row r="10" spans="1:963" ht="28.15" customHeight="1" x14ac:dyDescent="0.3">
      <c r="A10" s="25">
        <v>9857</v>
      </c>
      <c r="B10" s="26" t="s">
        <v>227</v>
      </c>
      <c r="C10" s="30">
        <v>45015</v>
      </c>
      <c r="D10" s="29">
        <v>0.70591939546599491</v>
      </c>
      <c r="E10" s="29">
        <v>0.71596026490066222</v>
      </c>
      <c r="F10" s="29">
        <v>0.64215189873417722</v>
      </c>
      <c r="G10" s="29">
        <v>0.61139240506329107</v>
      </c>
      <c r="H10" s="29">
        <v>0.65656370656370644</v>
      </c>
      <c r="I10" s="29">
        <v>0.71576971214017515</v>
      </c>
      <c r="J10" s="29">
        <v>0.67460106382978724</v>
      </c>
      <c r="K10" s="29">
        <v>0.44954068241469813</v>
      </c>
      <c r="L10" s="29">
        <v>0.70184696569920835</v>
      </c>
      <c r="M10" s="29">
        <v>0.68638743455497375</v>
      </c>
      <c r="N10" s="29">
        <v>0.63763197586726994</v>
      </c>
      <c r="O10" s="29">
        <v>0.78089005235602094</v>
      </c>
      <c r="P10" s="29">
        <v>0.67714097496706183</v>
      </c>
      <c r="Q10" s="70">
        <v>0.6842862167629965</v>
      </c>
      <c r="R10" s="33"/>
      <c r="AS10" s="10"/>
      <c r="AT10" s="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row>
    <row r="11" spans="1:963" ht="28.15" customHeight="1" x14ac:dyDescent="0.3">
      <c r="A11" s="25">
        <v>9858</v>
      </c>
      <c r="B11" s="26" t="s">
        <v>217</v>
      </c>
      <c r="C11" s="30">
        <v>45015</v>
      </c>
      <c r="D11" s="29">
        <v>0.54908256880733941</v>
      </c>
      <c r="E11" s="29">
        <v>0.58899999999999997</v>
      </c>
      <c r="F11" s="29">
        <v>0.52293577981651373</v>
      </c>
      <c r="G11" s="29">
        <v>0.49908256880733942</v>
      </c>
      <c r="H11" s="29">
        <v>0.49227272727272725</v>
      </c>
      <c r="I11" s="29">
        <v>0.51495327102803734</v>
      </c>
      <c r="J11" s="29">
        <v>0.41728971962616818</v>
      </c>
      <c r="K11" s="29">
        <v>0.3009090909090909</v>
      </c>
      <c r="L11" s="29">
        <v>0.6333333333333333</v>
      </c>
      <c r="M11" s="29">
        <v>0.44909090909090904</v>
      </c>
      <c r="N11" s="29">
        <v>0.53437499999999993</v>
      </c>
      <c r="O11" s="29">
        <v>0.6711009174311926</v>
      </c>
      <c r="P11" s="29">
        <v>0.5805555555555556</v>
      </c>
      <c r="Q11" s="70">
        <v>0.53965370464990903</v>
      </c>
      <c r="R11" s="33"/>
      <c r="AS11" s="10"/>
      <c r="AT11" s="10"/>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row>
    <row r="12" spans="1:963" ht="28.15" customHeight="1" x14ac:dyDescent="0.3">
      <c r="A12" s="25">
        <v>9859</v>
      </c>
      <c r="B12" s="26" t="s">
        <v>218</v>
      </c>
      <c r="C12" s="30">
        <v>45015</v>
      </c>
      <c r="D12" s="29">
        <v>0.6672845691382765</v>
      </c>
      <c r="E12" s="29">
        <v>0.70251282051282049</v>
      </c>
      <c r="F12" s="29">
        <v>0.63938631790744471</v>
      </c>
      <c r="G12" s="29">
        <v>0.57040816326530597</v>
      </c>
      <c r="H12" s="29">
        <v>0.63912601626016252</v>
      </c>
      <c r="I12" s="29">
        <v>0.6960873983739837</v>
      </c>
      <c r="J12" s="29">
        <v>0.61309904153354622</v>
      </c>
      <c r="K12" s="29">
        <v>0.4439116379310345</v>
      </c>
      <c r="L12" s="29">
        <v>0.72802786709539113</v>
      </c>
      <c r="M12" s="29">
        <v>0.68003229278794397</v>
      </c>
      <c r="N12" s="29">
        <v>0.69268440145102772</v>
      </c>
      <c r="O12" s="29">
        <v>0.78336898395721921</v>
      </c>
      <c r="P12" s="29">
        <v>0.68997844827586208</v>
      </c>
      <c r="Q12" s="70">
        <v>0.67706773810576937</v>
      </c>
      <c r="R12" s="33"/>
      <c r="AS12" s="10"/>
      <c r="AT12" s="10"/>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row>
    <row r="13" spans="1:963" ht="28.15" customHeight="1" x14ac:dyDescent="0.3">
      <c r="A13" s="25">
        <v>9860</v>
      </c>
      <c r="B13" s="26" t="s">
        <v>219</v>
      </c>
      <c r="C13" s="30">
        <v>45015</v>
      </c>
      <c r="D13" s="29">
        <v>0.74561183550651955</v>
      </c>
      <c r="E13" s="29">
        <v>0.77396166134185307</v>
      </c>
      <c r="F13" s="29">
        <v>0.73065749235473998</v>
      </c>
      <c r="G13" s="29">
        <v>0.68351337448559668</v>
      </c>
      <c r="H13" s="29">
        <v>0.72318507157464207</v>
      </c>
      <c r="I13" s="29">
        <v>0.76706887883358466</v>
      </c>
      <c r="J13" s="29">
        <v>0.73861256544502618</v>
      </c>
      <c r="K13" s="29">
        <v>0.52480376766091053</v>
      </c>
      <c r="L13" s="29">
        <v>0.78035714285714275</v>
      </c>
      <c r="M13" s="29">
        <v>0.7483184445612191</v>
      </c>
      <c r="N13" s="29">
        <v>0.7420714684533779</v>
      </c>
      <c r="O13" s="29">
        <v>0.80986024844720494</v>
      </c>
      <c r="P13" s="29">
        <v>0.75762623633524206</v>
      </c>
      <c r="Q13" s="70">
        <v>0.75191072279009907</v>
      </c>
      <c r="R13" s="33"/>
      <c r="AS13" s="10"/>
      <c r="AT13" s="10"/>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row>
    <row r="14" spans="1:963" ht="28.15" customHeight="1" x14ac:dyDescent="0.3">
      <c r="A14" s="25">
        <v>9861</v>
      </c>
      <c r="B14" s="26" t="s">
        <v>112</v>
      </c>
      <c r="C14" s="30">
        <v>45015</v>
      </c>
      <c r="D14" s="29">
        <v>0.7582682291666667</v>
      </c>
      <c r="E14" s="29">
        <v>0.7816300129366105</v>
      </c>
      <c r="F14" s="29">
        <v>0.69826897470039939</v>
      </c>
      <c r="G14" s="29">
        <v>0.66501322751322745</v>
      </c>
      <c r="H14" s="29">
        <v>0.71789052069425896</v>
      </c>
      <c r="I14" s="29">
        <v>0.76520887728459519</v>
      </c>
      <c r="J14" s="29">
        <v>0.68829201101928372</v>
      </c>
      <c r="K14" s="29">
        <v>0.50753138075313808</v>
      </c>
      <c r="L14" s="29">
        <v>0.80384615384615377</v>
      </c>
      <c r="M14" s="29">
        <v>0.75335664335664332</v>
      </c>
      <c r="N14" s="29">
        <v>0.76030351437699684</v>
      </c>
      <c r="O14" s="29">
        <v>0.82403314917127068</v>
      </c>
      <c r="P14" s="29">
        <v>0.78880389429763553</v>
      </c>
      <c r="Q14" s="70">
        <v>0.7516787645366072</v>
      </c>
      <c r="R14" s="33"/>
      <c r="AS14" s="10"/>
      <c r="AT14" s="10"/>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row>
    <row r="15" spans="1:963" ht="28.15" customHeight="1" x14ac:dyDescent="0.3">
      <c r="A15" s="25">
        <v>9862</v>
      </c>
      <c r="B15" s="26" t="s">
        <v>220</v>
      </c>
      <c r="C15" s="30">
        <v>45015</v>
      </c>
      <c r="D15" s="29">
        <v>0.75089041095890408</v>
      </c>
      <c r="E15" s="29">
        <v>0.75788005578800555</v>
      </c>
      <c r="F15" s="29">
        <v>0.69479606188466947</v>
      </c>
      <c r="G15" s="29">
        <v>0.62991513437057978</v>
      </c>
      <c r="H15" s="29">
        <v>0.65601719197707731</v>
      </c>
      <c r="I15" s="29">
        <v>0.73591549295774639</v>
      </c>
      <c r="J15" s="29">
        <v>0.75022058823529403</v>
      </c>
      <c r="K15" s="29">
        <v>0.50192878338278935</v>
      </c>
      <c r="L15" s="29">
        <v>0.78435171385991054</v>
      </c>
      <c r="M15" s="29">
        <v>0.76796407185628746</v>
      </c>
      <c r="N15" s="29">
        <v>0.69991721854304634</v>
      </c>
      <c r="O15" s="29">
        <v>0.79918397626112758</v>
      </c>
      <c r="P15" s="29">
        <v>0.74955423476968785</v>
      </c>
      <c r="Q15" s="70">
        <v>0.73226792963313303</v>
      </c>
      <c r="R15" s="33"/>
      <c r="AS15" s="10"/>
      <c r="AT15" s="10"/>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row>
    <row r="16" spans="1:963" ht="28.15" customHeight="1" x14ac:dyDescent="0.3">
      <c r="A16" s="25">
        <v>9863</v>
      </c>
      <c r="B16" s="26" t="s">
        <v>221</v>
      </c>
      <c r="C16" s="30">
        <v>45015</v>
      </c>
      <c r="D16" s="29">
        <v>0.74922299922299918</v>
      </c>
      <c r="E16" s="29">
        <v>0.78851888667992043</v>
      </c>
      <c r="F16" s="29">
        <v>0.74272727272727268</v>
      </c>
      <c r="G16" s="29">
        <v>0.69142628205128198</v>
      </c>
      <c r="H16" s="29">
        <v>0.69132530120481928</v>
      </c>
      <c r="I16" s="29">
        <v>0.7650906225374311</v>
      </c>
      <c r="J16" s="29">
        <v>0.74375000000000002</v>
      </c>
      <c r="K16" s="29">
        <v>0.52651639344262302</v>
      </c>
      <c r="L16" s="29">
        <v>0.79258037922506175</v>
      </c>
      <c r="M16" s="29">
        <v>0.75065573770491789</v>
      </c>
      <c r="N16" s="29">
        <v>0.75421146953405016</v>
      </c>
      <c r="O16" s="29">
        <v>0.83386308068459658</v>
      </c>
      <c r="P16" s="29">
        <v>0.75968801313628898</v>
      </c>
      <c r="Q16" s="70">
        <v>0.7564640613473862</v>
      </c>
      <c r="R16" s="33"/>
      <c r="AS16" s="10"/>
      <c r="AT16" s="10"/>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row>
    <row r="17" spans="1:963" ht="28.15" customHeight="1" x14ac:dyDescent="0.3">
      <c r="A17" s="25">
        <v>9864</v>
      </c>
      <c r="B17" s="26" t="s">
        <v>222</v>
      </c>
      <c r="C17" s="30">
        <v>45015</v>
      </c>
      <c r="D17" s="29">
        <v>0.60511551155115517</v>
      </c>
      <c r="E17" s="29">
        <v>0.64486754966887416</v>
      </c>
      <c r="F17" s="29">
        <v>0.56807432432432436</v>
      </c>
      <c r="G17" s="29">
        <v>0.56845637583892605</v>
      </c>
      <c r="H17" s="29">
        <v>0.62363945578231283</v>
      </c>
      <c r="I17" s="29">
        <v>0.6869706840390879</v>
      </c>
      <c r="J17" s="29">
        <v>0.60518518518518516</v>
      </c>
      <c r="K17" s="29">
        <v>0.40235507246376812</v>
      </c>
      <c r="L17" s="29">
        <v>0.64835766423357666</v>
      </c>
      <c r="M17" s="29">
        <v>0.60073529411764703</v>
      </c>
      <c r="N17" s="29">
        <v>0.64491869918699185</v>
      </c>
      <c r="O17" s="29">
        <v>0.72214022140221401</v>
      </c>
      <c r="P17" s="29">
        <v>0.67754716981132068</v>
      </c>
      <c r="Q17" s="70">
        <v>0.63508270605463946</v>
      </c>
      <c r="R17" s="33"/>
      <c r="AS17" s="10"/>
      <c r="AT17" s="10"/>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row>
    <row r="18" spans="1:963" ht="28.15" customHeight="1" x14ac:dyDescent="0.3">
      <c r="A18" s="25">
        <v>9865</v>
      </c>
      <c r="B18" s="26" t="s">
        <v>223</v>
      </c>
      <c r="C18" s="30">
        <v>45015</v>
      </c>
      <c r="D18" s="29">
        <v>0.73606150793650793</v>
      </c>
      <c r="E18" s="29">
        <v>0.76852867830423932</v>
      </c>
      <c r="F18" s="29">
        <v>0.71022670025188916</v>
      </c>
      <c r="G18" s="29">
        <v>0.66237925775292317</v>
      </c>
      <c r="H18" s="29">
        <v>0.71562184024266928</v>
      </c>
      <c r="I18" s="29">
        <v>0.76293619142572278</v>
      </c>
      <c r="J18" s="29">
        <v>0.73938679245283012</v>
      </c>
      <c r="K18" s="29">
        <v>0.52269633507853397</v>
      </c>
      <c r="L18" s="29">
        <v>0.77128218602207044</v>
      </c>
      <c r="M18" s="29">
        <v>0.7267350157728707</v>
      </c>
      <c r="N18" s="29">
        <v>0.74179575444635681</v>
      </c>
      <c r="O18" s="29">
        <v>0.79857217030114225</v>
      </c>
      <c r="P18" s="29">
        <v>0.73564356435643552</v>
      </c>
      <c r="Q18" s="70">
        <v>0.74154172684602992</v>
      </c>
      <c r="R18" s="33"/>
      <c r="AS18" s="10"/>
      <c r="AT18" s="10"/>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row>
    <row r="19" spans="1:963" ht="28.15" customHeight="1" x14ac:dyDescent="0.3">
      <c r="A19" s="25">
        <v>9866</v>
      </c>
      <c r="B19" s="26" t="s">
        <v>237</v>
      </c>
      <c r="C19" s="30">
        <v>45015</v>
      </c>
      <c r="D19" s="29">
        <v>0.75786516853932573</v>
      </c>
      <c r="E19" s="29">
        <v>0.74252873563218391</v>
      </c>
      <c r="F19" s="29">
        <v>0.76</v>
      </c>
      <c r="G19" s="29">
        <v>0.65977011494252868</v>
      </c>
      <c r="H19" s="29">
        <v>0.74944444444444436</v>
      </c>
      <c r="I19" s="29">
        <v>0.78988764044943816</v>
      </c>
      <c r="J19" s="29">
        <v>0.68176470588235294</v>
      </c>
      <c r="K19" s="29">
        <v>0.55116279069767438</v>
      </c>
      <c r="L19" s="29">
        <v>0.83554216867469866</v>
      </c>
      <c r="M19" s="29">
        <v>0.8012048192771084</v>
      </c>
      <c r="N19" s="29">
        <v>0.74459459459459454</v>
      </c>
      <c r="O19" s="29">
        <v>0.86987951807228903</v>
      </c>
      <c r="P19" s="29">
        <v>0.82559523809523805</v>
      </c>
      <c r="Q19" s="70">
        <v>0.77202281744479573</v>
      </c>
      <c r="R19" s="33"/>
      <c r="AS19" s="10"/>
      <c r="AT19" s="10"/>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row>
    <row r="20" spans="1:963" ht="28.15" customHeight="1" x14ac:dyDescent="0.3">
      <c r="A20" s="25">
        <v>9877</v>
      </c>
      <c r="B20" s="26" t="s">
        <v>228</v>
      </c>
      <c r="C20" s="30">
        <v>45015</v>
      </c>
      <c r="D20" s="29">
        <v>0.61749999999999994</v>
      </c>
      <c r="E20" s="29">
        <v>0.65312499999999996</v>
      </c>
      <c r="F20" s="29">
        <v>0.58187500000000003</v>
      </c>
      <c r="G20" s="29">
        <v>0.56329113924050622</v>
      </c>
      <c r="H20" s="29">
        <v>0.62531645569620242</v>
      </c>
      <c r="I20" s="29">
        <v>0.65679012345679011</v>
      </c>
      <c r="J20" s="29">
        <v>0.57770270270270263</v>
      </c>
      <c r="K20" s="29">
        <v>0.44600000000000006</v>
      </c>
      <c r="L20" s="29">
        <v>0.73466666666666658</v>
      </c>
      <c r="M20" s="29">
        <v>0.52635135135135136</v>
      </c>
      <c r="N20" s="29">
        <v>0.76</v>
      </c>
      <c r="O20" s="29">
        <v>0.81066666666666665</v>
      </c>
      <c r="P20" s="29">
        <v>0.62066666666666659</v>
      </c>
      <c r="Q20" s="70">
        <v>0.6484310685662269</v>
      </c>
      <c r="R20" s="33"/>
      <c r="AS20" s="10"/>
      <c r="AT20" s="1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row>
    <row r="21" spans="1:963" ht="28.15" customHeight="1" x14ac:dyDescent="0.3">
      <c r="A21" s="25">
        <v>9873</v>
      </c>
      <c r="B21" s="26" t="s">
        <v>229</v>
      </c>
      <c r="C21" s="30">
        <v>45015</v>
      </c>
      <c r="D21" s="29">
        <v>0.79939024390243896</v>
      </c>
      <c r="E21" s="29">
        <v>0.82409638554216869</v>
      </c>
      <c r="F21" s="29">
        <v>0.73253012048192767</v>
      </c>
      <c r="G21" s="29">
        <v>0.71686746987951799</v>
      </c>
      <c r="H21" s="29">
        <v>0.78780487804878041</v>
      </c>
      <c r="I21" s="29">
        <v>0.81428571428571417</v>
      </c>
      <c r="J21" s="29">
        <v>0.75</v>
      </c>
      <c r="K21" s="29">
        <v>0.53749999999999998</v>
      </c>
      <c r="L21" s="29">
        <v>0.87297297297297294</v>
      </c>
      <c r="M21" s="29">
        <v>0.77027027027027029</v>
      </c>
      <c r="N21" s="29">
        <v>0.78671874999999991</v>
      </c>
      <c r="O21" s="29">
        <v>0.86250000000000004</v>
      </c>
      <c r="P21" s="29">
        <v>0.86133333333333328</v>
      </c>
      <c r="Q21" s="70">
        <v>0.79862226759281119</v>
      </c>
      <c r="R21" s="33"/>
      <c r="AS21" s="10"/>
      <c r="AT21" s="10"/>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row>
    <row r="22" spans="1:963" ht="28.15" customHeight="1" x14ac:dyDescent="0.3">
      <c r="A22" s="25">
        <v>9867</v>
      </c>
      <c r="B22" s="26" t="s">
        <v>234</v>
      </c>
      <c r="C22" s="30">
        <v>45015</v>
      </c>
      <c r="D22" s="29">
        <v>0.69090909090909092</v>
      </c>
      <c r="E22" s="29">
        <v>0.77727272727272734</v>
      </c>
      <c r="F22" s="29">
        <v>0.71249999999999991</v>
      </c>
      <c r="G22" s="29">
        <v>0.67380952380952364</v>
      </c>
      <c r="H22" s="29">
        <v>0.76904761904761898</v>
      </c>
      <c r="I22" s="29">
        <v>0.86739130434782596</v>
      </c>
      <c r="J22" s="29">
        <v>0.6477272727272726</v>
      </c>
      <c r="K22" s="29">
        <v>0.52380952380952372</v>
      </c>
      <c r="L22" s="29">
        <v>0.77727272727272734</v>
      </c>
      <c r="M22" s="29">
        <v>0.76904761904761898</v>
      </c>
      <c r="N22" s="29">
        <v>0.85499999999999998</v>
      </c>
      <c r="O22" s="29">
        <v>0.82045454545454544</v>
      </c>
      <c r="P22" s="29">
        <v>0.81428571428571417</v>
      </c>
      <c r="Q22" s="70">
        <v>0.76798002408122501</v>
      </c>
      <c r="R22" s="33"/>
      <c r="AS22" s="10"/>
      <c r="AT22" s="10"/>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row>
    <row r="23" spans="1:963" ht="28.15" customHeight="1" x14ac:dyDescent="0.3">
      <c r="A23" s="25">
        <v>9874</v>
      </c>
      <c r="B23" s="26" t="s">
        <v>230</v>
      </c>
      <c r="C23" s="30">
        <v>45015</v>
      </c>
      <c r="D23" s="29">
        <v>0.6333333333333333</v>
      </c>
      <c r="E23" s="29">
        <v>0.66499999999999992</v>
      </c>
      <c r="F23" s="29">
        <v>0.59111111111111114</v>
      </c>
      <c r="G23" s="29">
        <v>0.58333333333333326</v>
      </c>
      <c r="H23" s="29">
        <v>0.6261363636363636</v>
      </c>
      <c r="I23" s="29">
        <v>0.7021739130434782</v>
      </c>
      <c r="J23" s="29">
        <v>0.6216049382716049</v>
      </c>
      <c r="K23" s="29">
        <v>0.42588235294117649</v>
      </c>
      <c r="L23" s="29">
        <v>0.64878048780487807</v>
      </c>
      <c r="M23" s="29">
        <v>0.64124999999999999</v>
      </c>
      <c r="N23" s="29">
        <v>0.65389610389610386</v>
      </c>
      <c r="O23" s="29">
        <v>0.75061728395061722</v>
      </c>
      <c r="P23" s="29">
        <v>0.70670731707317069</v>
      </c>
      <c r="Q23" s="70">
        <v>0.65409541904194879</v>
      </c>
      <c r="R23" s="33"/>
      <c r="AS23" s="10"/>
      <c r="AT23" s="10"/>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row>
    <row r="24" spans="1:963" ht="28.15" customHeight="1" x14ac:dyDescent="0.3">
      <c r="A24" s="25">
        <v>9878</v>
      </c>
      <c r="B24" s="26" t="s">
        <v>113</v>
      </c>
      <c r="C24" s="30">
        <v>45015</v>
      </c>
      <c r="D24" s="29">
        <v>0.87692307692307692</v>
      </c>
      <c r="E24" s="29">
        <v>0.65769230769230769</v>
      </c>
      <c r="F24" s="29">
        <v>0.65769230769230769</v>
      </c>
      <c r="G24" s="29">
        <v>0.66249999999999987</v>
      </c>
      <c r="H24" s="29">
        <v>0.65769230769230769</v>
      </c>
      <c r="I24" s="29">
        <v>0.80384615384615377</v>
      </c>
      <c r="J24" s="29">
        <v>0.71249999999999991</v>
      </c>
      <c r="K24" s="29">
        <v>0.38461538461538469</v>
      </c>
      <c r="L24" s="29">
        <v>0.5541666666666667</v>
      </c>
      <c r="M24" s="29">
        <v>0.65769230769230769</v>
      </c>
      <c r="N24" s="29">
        <v>0.51818181818181808</v>
      </c>
      <c r="O24" s="29">
        <v>0.80384615384615377</v>
      </c>
      <c r="P24" s="29">
        <v>0.58461538461538465</v>
      </c>
      <c r="Q24" s="70">
        <v>0.67143776082788187</v>
      </c>
      <c r="R24" s="33"/>
      <c r="AS24" s="10"/>
      <c r="AT24" s="10"/>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row>
    <row r="25" spans="1:963" ht="28.15" customHeight="1" x14ac:dyDescent="0.3">
      <c r="A25" s="25">
        <v>9871</v>
      </c>
      <c r="B25" s="26" t="s">
        <v>231</v>
      </c>
      <c r="C25" s="30">
        <v>45015</v>
      </c>
      <c r="D25" s="29">
        <v>0.79886363636363633</v>
      </c>
      <c r="E25" s="29">
        <v>0.79349710982658961</v>
      </c>
      <c r="F25" s="29">
        <v>0.75777126099706738</v>
      </c>
      <c r="G25" s="29">
        <v>0.71</v>
      </c>
      <c r="H25" s="29">
        <v>0.71602373887240356</v>
      </c>
      <c r="I25" s="29">
        <v>0.7810495626822157</v>
      </c>
      <c r="J25" s="29">
        <v>0.76413043478260867</v>
      </c>
      <c r="K25" s="29">
        <v>0.53888888888888886</v>
      </c>
      <c r="L25" s="29">
        <v>0.80676923076923068</v>
      </c>
      <c r="M25" s="29">
        <v>0.79411764705882348</v>
      </c>
      <c r="N25" s="29">
        <v>0.75</v>
      </c>
      <c r="O25" s="29">
        <v>0.83307692307692305</v>
      </c>
      <c r="P25" s="29">
        <v>0.79068322981366457</v>
      </c>
      <c r="Q25" s="70">
        <v>0.77527443988082256</v>
      </c>
      <c r="R25" s="33"/>
      <c r="AS25" s="10"/>
      <c r="AT25" s="10"/>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row>
    <row r="26" spans="1:963" ht="28.15" customHeight="1" x14ac:dyDescent="0.3">
      <c r="A26" s="25">
        <v>9869</v>
      </c>
      <c r="B26" s="26" t="s">
        <v>232</v>
      </c>
      <c r="C26" s="30">
        <v>45015</v>
      </c>
      <c r="D26" s="29">
        <v>0.78620689655172404</v>
      </c>
      <c r="E26" s="29">
        <v>0.78620689655172404</v>
      </c>
      <c r="F26" s="29">
        <v>0.81896551724137923</v>
      </c>
      <c r="G26" s="29">
        <v>0.66249999999999987</v>
      </c>
      <c r="H26" s="29">
        <v>0.71249999999999991</v>
      </c>
      <c r="I26" s="29">
        <v>0.71249999999999991</v>
      </c>
      <c r="J26" s="29">
        <v>0.70370370370370361</v>
      </c>
      <c r="K26" s="29">
        <v>0.53076923076923077</v>
      </c>
      <c r="L26" s="29">
        <v>0.73888888888888882</v>
      </c>
      <c r="M26" s="29">
        <v>0.6333333333333333</v>
      </c>
      <c r="N26" s="29">
        <v>0.73076923076923073</v>
      </c>
      <c r="O26" s="29">
        <v>0.80925925925925923</v>
      </c>
      <c r="P26" s="29">
        <v>0.77407407407407403</v>
      </c>
      <c r="Q26" s="70">
        <v>0.74220784524550865</v>
      </c>
      <c r="R26" s="33"/>
      <c r="AS26" s="10"/>
      <c r="AT26" s="10"/>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row>
    <row r="27" spans="1:963" ht="28.15" customHeight="1" x14ac:dyDescent="0.3">
      <c r="A27" s="25">
        <v>9872</v>
      </c>
      <c r="B27" s="26" t="s">
        <v>114</v>
      </c>
      <c r="C27" s="30">
        <v>45015</v>
      </c>
      <c r="D27" s="29">
        <v>0.65958549222797924</v>
      </c>
      <c r="E27" s="29">
        <v>0.78671874999999991</v>
      </c>
      <c r="F27" s="29">
        <v>0.71865284974093258</v>
      </c>
      <c r="G27" s="29">
        <v>0.65483870967741931</v>
      </c>
      <c r="H27" s="29">
        <v>0.65534759358288763</v>
      </c>
      <c r="I27" s="29">
        <v>0.77187499999999998</v>
      </c>
      <c r="J27" s="29">
        <v>0.69090909090909092</v>
      </c>
      <c r="K27" s="29">
        <v>0.4932432432432432</v>
      </c>
      <c r="L27" s="29">
        <v>0.77123655913978484</v>
      </c>
      <c r="M27" s="29">
        <v>0.66908602150537633</v>
      </c>
      <c r="N27" s="29">
        <v>0.74914285714285711</v>
      </c>
      <c r="O27" s="29">
        <v>0.86914893617021272</v>
      </c>
      <c r="P27" s="29">
        <v>0.73271276595744683</v>
      </c>
      <c r="Q27" s="70">
        <v>0.72879800924904137</v>
      </c>
      <c r="R27" s="33"/>
      <c r="AS27" s="10"/>
      <c r="AT27" s="10"/>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row>
    <row r="28" spans="1:963" ht="28.15" customHeight="1" x14ac:dyDescent="0.3">
      <c r="A28" s="25">
        <v>9868</v>
      </c>
      <c r="B28" s="26" t="s">
        <v>115</v>
      </c>
      <c r="C28" s="30">
        <v>45015</v>
      </c>
      <c r="D28" s="29">
        <v>0.72142857142857142</v>
      </c>
      <c r="E28" s="29">
        <v>0.74592592592592588</v>
      </c>
      <c r="F28" s="29">
        <v>0.64806201550387588</v>
      </c>
      <c r="G28" s="29">
        <v>0.63167938931297696</v>
      </c>
      <c r="H28" s="29">
        <v>0.71969696969696961</v>
      </c>
      <c r="I28" s="29">
        <v>0.72142857142857142</v>
      </c>
      <c r="J28" s="29">
        <v>0.69365079365079363</v>
      </c>
      <c r="K28" s="29">
        <v>0.46349206349206351</v>
      </c>
      <c r="L28" s="29">
        <v>0.76299212598425192</v>
      </c>
      <c r="M28" s="29">
        <v>0.64841269841269844</v>
      </c>
      <c r="N28" s="29">
        <v>0.75</v>
      </c>
      <c r="O28" s="29">
        <v>0.80156249999999996</v>
      </c>
      <c r="P28" s="29">
        <v>0.76299212598425192</v>
      </c>
      <c r="Q28" s="70">
        <v>0.71759541807878779</v>
      </c>
      <c r="R28" s="33"/>
      <c r="AS28" s="10"/>
      <c r="AT28" s="10"/>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row>
    <row r="29" spans="1:963" ht="28.15" customHeight="1" x14ac:dyDescent="0.3">
      <c r="A29" s="25">
        <v>9875</v>
      </c>
      <c r="B29" s="26" t="s">
        <v>116</v>
      </c>
      <c r="C29" s="30">
        <v>45015</v>
      </c>
      <c r="D29" s="29">
        <v>0.73826429980276131</v>
      </c>
      <c r="E29" s="29">
        <v>0.77365269461077835</v>
      </c>
      <c r="F29" s="29">
        <v>0.7052147239263804</v>
      </c>
      <c r="G29" s="29">
        <v>0.65621181262729122</v>
      </c>
      <c r="H29" s="29">
        <v>0.70391566265060235</v>
      </c>
      <c r="I29" s="29">
        <v>0.75463709677419344</v>
      </c>
      <c r="J29" s="29">
        <v>0.76119246861924683</v>
      </c>
      <c r="K29" s="29">
        <v>0.53844537815126048</v>
      </c>
      <c r="L29" s="29">
        <v>0.77872117400419283</v>
      </c>
      <c r="M29" s="29">
        <v>0.74416666666666664</v>
      </c>
      <c r="N29" s="29">
        <v>0.73582589285714284</v>
      </c>
      <c r="O29" s="29">
        <v>0.79362139917695462</v>
      </c>
      <c r="P29" s="29">
        <v>0.73347022587268995</v>
      </c>
      <c r="Q29" s="70">
        <v>0.74317860456226115</v>
      </c>
      <c r="R29" s="33"/>
      <c r="AS29" s="10"/>
      <c r="AT29" s="10"/>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row>
    <row r="30" spans="1:963" ht="28.15" customHeight="1" x14ac:dyDescent="0.3">
      <c r="A30" s="25">
        <v>9876</v>
      </c>
      <c r="B30" s="26" t="s">
        <v>235</v>
      </c>
      <c r="C30" s="30">
        <v>45015</v>
      </c>
      <c r="D30" s="29">
        <v>0.74492063492063487</v>
      </c>
      <c r="E30" s="29">
        <v>0.77809523809523806</v>
      </c>
      <c r="F30" s="29">
        <v>0.72935483870967732</v>
      </c>
      <c r="G30" s="29">
        <v>0.68819672131147536</v>
      </c>
      <c r="H30" s="29">
        <v>0.73409090909090902</v>
      </c>
      <c r="I30" s="29">
        <v>0.76847133757961783</v>
      </c>
      <c r="J30" s="29">
        <v>0.75221843003412969</v>
      </c>
      <c r="K30" s="29">
        <v>0.53852739726027399</v>
      </c>
      <c r="L30" s="29">
        <v>0.77815699658703064</v>
      </c>
      <c r="M30" s="29">
        <v>0.74503424657534245</v>
      </c>
      <c r="N30" s="29">
        <v>0.74592592592592588</v>
      </c>
      <c r="O30" s="29">
        <v>0.78631756756756754</v>
      </c>
      <c r="P30" s="29">
        <v>0.71491525423728808</v>
      </c>
      <c r="Q30" s="70">
        <v>0.74998985223682679</v>
      </c>
      <c r="R30" s="33"/>
      <c r="AS30" s="10"/>
      <c r="AT30" s="1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row>
    <row r="31" spans="1:963" ht="28.15" customHeight="1" thickBot="1" x14ac:dyDescent="0.35">
      <c r="A31" s="27">
        <v>9870</v>
      </c>
      <c r="B31" s="28" t="s">
        <v>233</v>
      </c>
      <c r="C31" s="78">
        <v>45015</v>
      </c>
      <c r="D31" s="82">
        <v>0.80133587786259541</v>
      </c>
      <c r="E31" s="82">
        <v>0.79920634920634914</v>
      </c>
      <c r="F31" s="82">
        <v>0.72003968253968242</v>
      </c>
      <c r="G31" s="82">
        <v>0.67094861660079042</v>
      </c>
      <c r="H31" s="82">
        <v>0.66879999999999995</v>
      </c>
      <c r="I31" s="82">
        <v>0.78300781249999996</v>
      </c>
      <c r="J31" s="82">
        <v>0.79626556016597505</v>
      </c>
      <c r="K31" s="82">
        <v>0.51742738589211612</v>
      </c>
      <c r="L31" s="82">
        <v>0.81485355648535562</v>
      </c>
      <c r="M31" s="82">
        <v>0.82820512820512815</v>
      </c>
      <c r="N31" s="82">
        <v>0.70046082949308752</v>
      </c>
      <c r="O31" s="82">
        <v>0.82780082987551862</v>
      </c>
      <c r="P31" s="82">
        <v>0.78374999999999995</v>
      </c>
      <c r="Q31" s="83">
        <v>0.76521560052783977</v>
      </c>
      <c r="R31" s="84"/>
      <c r="AS31" s="10"/>
      <c r="AT31" s="10"/>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row>
  </sheetData>
  <autoFilter ref="A1:R31" xr:uid="{047FA0F7-3CE2-4989-AFB3-0AB1008095EE}"/>
  <pageMargins left="0.51180555555555496" right="0.51180555555555496" top="0.78749999999999998" bottom="0.78749999999999998" header="0.51180555555555496" footer="0.51180555555555496"/>
  <pageSetup paperSize="9"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33DD-5505-4E7C-9656-58743876FF9F}">
  <dimension ref="A1:AKB31"/>
  <sheetViews>
    <sheetView windowProtection="1" showGridLines="0" zoomScale="70" zoomScaleNormal="70" workbookViewId="0">
      <pane xSplit="3" ySplit="1" topLeftCell="D2" activePane="bottomRight" state="frozen"/>
      <selection activeCell="M1" sqref="M1:M1048576"/>
      <selection pane="topRight" activeCell="M1" sqref="M1:M1048576"/>
      <selection pane="bottomLeft" activeCell="M1" sqref="M1:M1048576"/>
      <selection pane="bottomRight" activeCell="C2" sqref="C2"/>
    </sheetView>
  </sheetViews>
  <sheetFormatPr defaultColWidth="18.140625" defaultRowHeight="16.5" x14ac:dyDescent="0.3"/>
  <cols>
    <col min="1" max="1" width="18.7109375" style="7" customWidth="1"/>
    <col min="2" max="2" width="70.7109375" style="8" customWidth="1"/>
    <col min="3" max="3" width="18.7109375" style="8" customWidth="1"/>
    <col min="4" max="16" width="12.7109375" style="8" customWidth="1"/>
    <col min="17" max="18" width="12.7109375" customWidth="1"/>
    <col min="45" max="964" width="18.140625" style="8"/>
  </cols>
  <sheetData>
    <row r="1" spans="1:963" ht="49.9" customHeight="1" x14ac:dyDescent="0.3">
      <c r="A1" s="251" t="s">
        <v>6</v>
      </c>
      <c r="B1" s="252" t="s">
        <v>7</v>
      </c>
      <c r="C1" s="252" t="s">
        <v>2</v>
      </c>
      <c r="D1" s="253">
        <v>1</v>
      </c>
      <c r="E1" s="253">
        <v>2</v>
      </c>
      <c r="F1" s="253">
        <v>3</v>
      </c>
      <c r="G1" s="253">
        <v>4</v>
      </c>
      <c r="H1" s="253">
        <v>5</v>
      </c>
      <c r="I1" s="253">
        <v>6</v>
      </c>
      <c r="J1" s="253">
        <v>7</v>
      </c>
      <c r="K1" s="253">
        <v>8</v>
      </c>
      <c r="L1" s="253">
        <v>9</v>
      </c>
      <c r="M1" s="253">
        <v>10</v>
      </c>
      <c r="N1" s="253">
        <v>11</v>
      </c>
      <c r="O1" s="253">
        <v>12</v>
      </c>
      <c r="P1" s="253">
        <v>13</v>
      </c>
      <c r="Q1" s="254" t="s">
        <v>77</v>
      </c>
      <c r="R1" s="255" t="s">
        <v>78</v>
      </c>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row>
    <row r="2" spans="1:963" ht="28.15" customHeight="1" x14ac:dyDescent="0.3">
      <c r="A2" s="25">
        <v>2900</v>
      </c>
      <c r="B2" s="26" t="s">
        <v>70</v>
      </c>
      <c r="C2" s="30">
        <v>44650</v>
      </c>
      <c r="D2" s="29" t="s">
        <v>318</v>
      </c>
      <c r="E2" s="29" t="s">
        <v>318</v>
      </c>
      <c r="F2" s="29" t="s">
        <v>318</v>
      </c>
      <c r="G2" s="29" t="s">
        <v>318</v>
      </c>
      <c r="H2" s="29" t="s">
        <v>318</v>
      </c>
      <c r="I2" s="29" t="s">
        <v>318</v>
      </c>
      <c r="J2" s="29" t="s">
        <v>318</v>
      </c>
      <c r="K2" s="29" t="s">
        <v>318</v>
      </c>
      <c r="L2" s="29" t="s">
        <v>318</v>
      </c>
      <c r="M2" s="29" t="s">
        <v>318</v>
      </c>
      <c r="N2" s="29" t="s">
        <v>318</v>
      </c>
      <c r="O2" s="29" t="s">
        <v>318</v>
      </c>
      <c r="P2" s="29" t="s">
        <v>318</v>
      </c>
      <c r="Q2" s="70">
        <v>0.63</v>
      </c>
      <c r="R2" s="33"/>
      <c r="X2" s="8"/>
      <c r="Y2" s="8"/>
      <c r="Z2" s="8"/>
      <c r="AA2" s="8"/>
      <c r="AB2" s="8"/>
      <c r="AC2" s="8"/>
      <c r="AD2" s="8"/>
      <c r="AE2" s="8"/>
      <c r="AF2" s="8"/>
      <c r="AG2" s="8"/>
      <c r="AH2" s="8"/>
      <c r="AI2" s="8"/>
      <c r="AJ2" s="8"/>
      <c r="AK2" s="8"/>
      <c r="AL2" s="8"/>
      <c r="AM2" s="8"/>
      <c r="AN2" s="8"/>
      <c r="AO2" s="8"/>
      <c r="AP2" s="8"/>
      <c r="AQ2" s="8"/>
      <c r="AR2" s="8"/>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row>
    <row r="3" spans="1:963" ht="28.15" customHeight="1" x14ac:dyDescent="0.3">
      <c r="A3" s="25">
        <v>9850</v>
      </c>
      <c r="B3" s="26" t="s">
        <v>111</v>
      </c>
      <c r="C3" s="30">
        <v>44650</v>
      </c>
      <c r="D3" s="29">
        <v>0.69832539682539674</v>
      </c>
      <c r="E3" s="29">
        <v>0.6</v>
      </c>
      <c r="F3" s="29">
        <v>0.66981942556084295</v>
      </c>
      <c r="G3" s="29">
        <v>0.62417521367521356</v>
      </c>
      <c r="H3" s="29">
        <v>0.79</v>
      </c>
      <c r="I3" s="29">
        <v>0.71789427127211458</v>
      </c>
      <c r="J3" s="29">
        <v>0.68502625022245944</v>
      </c>
      <c r="K3" s="29">
        <v>0.47462677935943065</v>
      </c>
      <c r="L3" s="29">
        <v>0.73796916890080422</v>
      </c>
      <c r="M3" s="29">
        <v>0.52</v>
      </c>
      <c r="N3" s="29">
        <v>0.70009518143961924</v>
      </c>
      <c r="O3" s="29">
        <v>0.76984530141843976</v>
      </c>
      <c r="P3" s="29">
        <v>0.71171326803205692</v>
      </c>
      <c r="Q3" s="70">
        <v>0.66919155820818288</v>
      </c>
      <c r="R3" s="33"/>
      <c r="X3" s="8"/>
      <c r="Y3" s="8"/>
      <c r="Z3" s="8"/>
      <c r="AA3" s="8"/>
      <c r="AB3" s="8"/>
      <c r="AC3" s="8"/>
      <c r="AD3" s="8"/>
      <c r="AE3" s="8"/>
      <c r="AF3" s="8"/>
      <c r="AG3" s="8"/>
      <c r="AH3" s="8"/>
      <c r="AI3" s="8"/>
      <c r="AJ3" s="8"/>
      <c r="AK3" s="8"/>
      <c r="AL3" s="8"/>
      <c r="AM3" s="8"/>
      <c r="AN3" s="8"/>
      <c r="AO3" s="8"/>
      <c r="AP3" s="8"/>
      <c r="AQ3" s="8"/>
      <c r="AR3" s="8"/>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row>
    <row r="4" spans="1:963" ht="28.15" customHeight="1" x14ac:dyDescent="0.3">
      <c r="A4" s="25">
        <v>9851</v>
      </c>
      <c r="B4" s="26" t="s">
        <v>214</v>
      </c>
      <c r="C4" s="30">
        <v>44650</v>
      </c>
      <c r="D4" s="29">
        <v>0.71938405797101435</v>
      </c>
      <c r="E4" s="29">
        <v>0.74800423728813559</v>
      </c>
      <c r="F4" s="29">
        <v>0.68127029220779212</v>
      </c>
      <c r="G4" s="29">
        <v>0.66759756097560963</v>
      </c>
      <c r="H4" s="29">
        <v>0.69962396694214868</v>
      </c>
      <c r="I4" s="29">
        <v>0.78932475884244369</v>
      </c>
      <c r="J4" s="29">
        <v>0.73670277296360476</v>
      </c>
      <c r="K4" s="29">
        <v>0.48798387096774187</v>
      </c>
      <c r="L4" s="29">
        <v>0.76329289428076241</v>
      </c>
      <c r="M4" s="29">
        <v>0.73826689774696697</v>
      </c>
      <c r="N4" s="29">
        <v>0.69816037735849057</v>
      </c>
      <c r="O4" s="29">
        <v>0.7707258064516127</v>
      </c>
      <c r="P4" s="29">
        <v>0.73952725724020429</v>
      </c>
      <c r="Q4" s="70">
        <v>0.73011857403991465</v>
      </c>
      <c r="R4" s="33"/>
      <c r="AS4" s="10"/>
      <c r="AT4" s="10"/>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row>
    <row r="5" spans="1:963" ht="28.15" customHeight="1" x14ac:dyDescent="0.3">
      <c r="A5" s="25">
        <v>9852</v>
      </c>
      <c r="B5" s="26" t="s">
        <v>215</v>
      </c>
      <c r="C5" s="30">
        <v>44650</v>
      </c>
      <c r="D5" s="29">
        <v>0.70793931159420287</v>
      </c>
      <c r="E5" s="29">
        <v>0.73504394531249995</v>
      </c>
      <c r="F5" s="29">
        <v>0.69281133828996277</v>
      </c>
      <c r="G5" s="29">
        <v>0.65704331450094156</v>
      </c>
      <c r="H5" s="29">
        <v>0.6831539888682745</v>
      </c>
      <c r="I5" s="29">
        <v>0.74021559633027512</v>
      </c>
      <c r="J5" s="29">
        <v>0.70764204545454545</v>
      </c>
      <c r="K5" s="29">
        <v>0.47302182163187856</v>
      </c>
      <c r="L5" s="29">
        <v>0.73966890595009582</v>
      </c>
      <c r="M5" s="29">
        <v>0.69449523809523794</v>
      </c>
      <c r="N5" s="29">
        <v>0.74578974895397487</v>
      </c>
      <c r="O5" s="29">
        <v>0.79461100569259957</v>
      </c>
      <c r="P5" s="29">
        <v>0.73543416030534348</v>
      </c>
      <c r="Q5" s="70">
        <v>0.71967534058768157</v>
      </c>
      <c r="R5" s="33"/>
      <c r="AS5" s="10"/>
      <c r="AT5" s="10"/>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row>
    <row r="6" spans="1:963" ht="28.15" customHeight="1" x14ac:dyDescent="0.3">
      <c r="A6" s="25">
        <v>9853</v>
      </c>
      <c r="B6" s="26" t="s">
        <v>216</v>
      </c>
      <c r="C6" s="30">
        <v>44650</v>
      </c>
      <c r="D6" s="29">
        <v>0.77122727272727265</v>
      </c>
      <c r="E6" s="29">
        <v>0.80855375426621157</v>
      </c>
      <c r="F6" s="29">
        <v>0.75106355932203384</v>
      </c>
      <c r="G6" s="29">
        <v>0.70902564102564092</v>
      </c>
      <c r="H6" s="29">
        <v>0.74927419354838698</v>
      </c>
      <c r="I6" s="29">
        <v>0.78176421404682261</v>
      </c>
      <c r="J6" s="29">
        <v>0.73566461267605621</v>
      </c>
      <c r="K6" s="29">
        <v>0.5563204225352113</v>
      </c>
      <c r="L6" s="29">
        <v>0.79127640845070413</v>
      </c>
      <c r="M6" s="29">
        <v>0.7668828264758496</v>
      </c>
      <c r="N6" s="29">
        <v>0.76338631984585736</v>
      </c>
      <c r="O6" s="29">
        <v>0.8279525483304041</v>
      </c>
      <c r="P6" s="29">
        <v>0.76561287477954132</v>
      </c>
      <c r="Q6" s="70">
        <v>0.77133918996172712</v>
      </c>
      <c r="R6" s="33"/>
      <c r="AS6" s="10"/>
      <c r="AT6" s="10"/>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row>
    <row r="7" spans="1:963" ht="28.15" customHeight="1" x14ac:dyDescent="0.3">
      <c r="A7" s="25">
        <v>9854</v>
      </c>
      <c r="B7" s="26" t="s">
        <v>224</v>
      </c>
      <c r="C7" s="30">
        <v>44650</v>
      </c>
      <c r="D7" s="29">
        <v>0.68697761194029838</v>
      </c>
      <c r="E7" s="29">
        <v>0.75924603174603167</v>
      </c>
      <c r="F7" s="29">
        <v>0.71106060606060595</v>
      </c>
      <c r="G7" s="29">
        <v>0.57046874999999986</v>
      </c>
      <c r="H7" s="29">
        <v>0.47207692307692306</v>
      </c>
      <c r="I7" s="29">
        <v>0.55314516129032254</v>
      </c>
      <c r="J7" s="29">
        <v>0.70394999999999996</v>
      </c>
      <c r="K7" s="29">
        <v>0.46784999999999999</v>
      </c>
      <c r="L7" s="29">
        <v>0.71831632653061217</v>
      </c>
      <c r="M7" s="29">
        <v>0.55954999999999999</v>
      </c>
      <c r="N7" s="29">
        <v>0.65063953488372084</v>
      </c>
      <c r="O7" s="29">
        <v>0.63174999999999992</v>
      </c>
      <c r="P7" s="29">
        <v>0.58938775510204067</v>
      </c>
      <c r="Q7" s="70">
        <v>0.6384257852155506</v>
      </c>
      <c r="R7" s="33"/>
      <c r="AS7" s="10"/>
      <c r="AT7" s="10"/>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row>
    <row r="8" spans="1:963" ht="28.15" customHeight="1" x14ac:dyDescent="0.3">
      <c r="A8" s="25">
        <v>9855</v>
      </c>
      <c r="B8" s="26" t="s">
        <v>225</v>
      </c>
      <c r="C8" s="30">
        <v>44650</v>
      </c>
      <c r="D8" s="29">
        <v>0.67465573770491793</v>
      </c>
      <c r="E8" s="29">
        <v>0.72138605442176862</v>
      </c>
      <c r="F8" s="29">
        <v>0.66564135021097037</v>
      </c>
      <c r="G8" s="29">
        <v>0.60561092577147624</v>
      </c>
      <c r="H8" s="29">
        <v>0.65511421319796947</v>
      </c>
      <c r="I8" s="29">
        <v>0.70077356130108415</v>
      </c>
      <c r="J8" s="29">
        <v>0.60087291116974484</v>
      </c>
      <c r="K8" s="29">
        <v>0.45386851520572447</v>
      </c>
      <c r="L8" s="29">
        <v>0.749657258064516</v>
      </c>
      <c r="M8" s="29">
        <v>0.67767508865248216</v>
      </c>
      <c r="N8" s="29">
        <v>0.70793756670224117</v>
      </c>
      <c r="O8" s="29">
        <v>0.77576252236135945</v>
      </c>
      <c r="P8" s="29">
        <v>0.714243509400179</v>
      </c>
      <c r="Q8" s="70">
        <v>0.68972912335738712</v>
      </c>
      <c r="R8" s="33"/>
      <c r="AS8" s="10"/>
      <c r="AT8" s="10"/>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row>
    <row r="9" spans="1:963" ht="28.15" customHeight="1" x14ac:dyDescent="0.3">
      <c r="A9" s="25">
        <v>9856</v>
      </c>
      <c r="B9" s="26" t="s">
        <v>226</v>
      </c>
      <c r="C9" s="30">
        <v>44650</v>
      </c>
      <c r="D9" s="29">
        <v>0.67491304347826087</v>
      </c>
      <c r="E9" s="29">
        <v>0.63995454545454533</v>
      </c>
      <c r="F9" s="29">
        <v>0.62296460176991142</v>
      </c>
      <c r="G9" s="29">
        <v>0.56463362068965495</v>
      </c>
      <c r="H9" s="29">
        <v>0.58540540540540542</v>
      </c>
      <c r="I9" s="29">
        <v>0.68493303571428565</v>
      </c>
      <c r="J9" s="29">
        <v>0.67484234234234231</v>
      </c>
      <c r="K9" s="29">
        <v>0.37274038461538461</v>
      </c>
      <c r="L9" s="29">
        <v>0.69358796296296288</v>
      </c>
      <c r="M9" s="29">
        <v>0.65410550458715588</v>
      </c>
      <c r="N9" s="29">
        <v>0.61370000000000002</v>
      </c>
      <c r="O9" s="29">
        <v>0.75481818181818172</v>
      </c>
      <c r="P9" s="29">
        <v>0.71379545454545446</v>
      </c>
      <c r="Q9" s="70">
        <v>0.65340717075298715</v>
      </c>
      <c r="R9" s="33"/>
      <c r="AS9" s="10"/>
      <c r="AT9" s="10"/>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row>
    <row r="10" spans="1:963" ht="28.15" customHeight="1" x14ac:dyDescent="0.3">
      <c r="A10" s="25">
        <v>9857</v>
      </c>
      <c r="B10" s="26" t="s">
        <v>227</v>
      </c>
      <c r="C10" s="30">
        <v>44650</v>
      </c>
      <c r="D10" s="29">
        <v>0.67062342569269517</v>
      </c>
      <c r="E10" s="29">
        <v>0.68016225165562905</v>
      </c>
      <c r="F10" s="29">
        <v>0.61004430379746832</v>
      </c>
      <c r="G10" s="29">
        <v>0.57832278481012644</v>
      </c>
      <c r="H10" s="29">
        <v>0.62373552123552112</v>
      </c>
      <c r="I10" s="29">
        <v>0.67998122653316639</v>
      </c>
      <c r="J10" s="29">
        <v>0.64087101063829788</v>
      </c>
      <c r="K10" s="29">
        <v>0.41706364829396325</v>
      </c>
      <c r="L10" s="29">
        <v>0.66675461741424791</v>
      </c>
      <c r="M10" s="29">
        <v>0.65206806282722507</v>
      </c>
      <c r="N10" s="29">
        <v>0.60575037707390644</v>
      </c>
      <c r="O10" s="29">
        <v>0.74184554973821981</v>
      </c>
      <c r="P10" s="29">
        <v>0.64328392621870867</v>
      </c>
      <c r="Q10" s="70">
        <v>0.65007190592484665</v>
      </c>
      <c r="R10" s="33"/>
      <c r="AS10" s="10"/>
      <c r="AT10" s="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row>
    <row r="11" spans="1:963" ht="28.15" customHeight="1" x14ac:dyDescent="0.3">
      <c r="A11" s="25">
        <v>9858</v>
      </c>
      <c r="B11" s="26" t="s">
        <v>217</v>
      </c>
      <c r="C11" s="30">
        <v>44650</v>
      </c>
      <c r="D11" s="29">
        <v>0.52162844036697242</v>
      </c>
      <c r="E11" s="29">
        <v>0.55954999999999999</v>
      </c>
      <c r="F11" s="29">
        <v>0.496788990825688</v>
      </c>
      <c r="G11" s="29">
        <v>0.47162844036697243</v>
      </c>
      <c r="H11" s="29">
        <v>0.46765909090909086</v>
      </c>
      <c r="I11" s="29">
        <v>0.48920560747663544</v>
      </c>
      <c r="J11" s="29">
        <v>0.39642523364485976</v>
      </c>
      <c r="K11" s="29">
        <v>0.27586363636363631</v>
      </c>
      <c r="L11" s="29">
        <v>0.60166666666666657</v>
      </c>
      <c r="M11" s="29">
        <v>0.42663636363636359</v>
      </c>
      <c r="N11" s="29">
        <v>0.50765624999999992</v>
      </c>
      <c r="O11" s="29">
        <v>0.63754587155963294</v>
      </c>
      <c r="P11" s="29">
        <v>0.55152777777777784</v>
      </c>
      <c r="Q11" s="70">
        <v>0.51267101941741355</v>
      </c>
      <c r="R11" s="33"/>
      <c r="AS11" s="10"/>
      <c r="AT11" s="10"/>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row>
    <row r="12" spans="1:963" ht="28.15" customHeight="1" x14ac:dyDescent="0.3">
      <c r="A12" s="25">
        <v>9859</v>
      </c>
      <c r="B12" s="26" t="s">
        <v>218</v>
      </c>
      <c r="C12" s="30">
        <v>44650</v>
      </c>
      <c r="D12" s="29">
        <v>0.6339203406813626</v>
      </c>
      <c r="E12" s="29">
        <v>0.6673871794871794</v>
      </c>
      <c r="F12" s="29">
        <v>0.60741700201207249</v>
      </c>
      <c r="G12" s="29">
        <v>0.53938775510204062</v>
      </c>
      <c r="H12" s="29">
        <v>0.60716971544715437</v>
      </c>
      <c r="I12" s="29">
        <v>0.66128302845528453</v>
      </c>
      <c r="J12" s="29">
        <v>0.58244408945686887</v>
      </c>
      <c r="K12" s="29">
        <v>0.41171605603448269</v>
      </c>
      <c r="L12" s="29">
        <v>0.69162647374062158</v>
      </c>
      <c r="M12" s="29">
        <v>0.64603067814854676</v>
      </c>
      <c r="N12" s="29">
        <v>0.65805018137847626</v>
      </c>
      <c r="O12" s="29">
        <v>0.74420053475935821</v>
      </c>
      <c r="P12" s="29">
        <v>0.65547952586206892</v>
      </c>
      <c r="Q12" s="70">
        <v>0.64321435120048087</v>
      </c>
      <c r="R12" s="33"/>
      <c r="AS12" s="10"/>
      <c r="AT12" s="10"/>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row>
    <row r="13" spans="1:963" ht="28.15" customHeight="1" x14ac:dyDescent="0.3">
      <c r="A13" s="25">
        <v>9860</v>
      </c>
      <c r="B13" s="26" t="s">
        <v>219</v>
      </c>
      <c r="C13" s="30">
        <v>44650</v>
      </c>
      <c r="D13" s="29">
        <v>0.70833124373119349</v>
      </c>
      <c r="E13" s="29">
        <v>0.73526357827476041</v>
      </c>
      <c r="F13" s="29">
        <v>0.69412461773700296</v>
      </c>
      <c r="G13" s="29">
        <v>0.64683770576131683</v>
      </c>
      <c r="H13" s="29">
        <v>0.68702581799590989</v>
      </c>
      <c r="I13" s="29">
        <v>0.72871543489190538</v>
      </c>
      <c r="J13" s="29">
        <v>0.70168193717277483</v>
      </c>
      <c r="K13" s="29">
        <v>0.48856357927786498</v>
      </c>
      <c r="L13" s="29">
        <v>0.74133928571428553</v>
      </c>
      <c r="M13" s="29">
        <v>0.71090252233315809</v>
      </c>
      <c r="N13" s="29">
        <v>0.704967895030709</v>
      </c>
      <c r="O13" s="29">
        <v>0.76936723602484469</v>
      </c>
      <c r="P13" s="29">
        <v>0.71974492451847993</v>
      </c>
      <c r="Q13" s="70">
        <v>0.71431518665059412</v>
      </c>
      <c r="R13" s="33"/>
      <c r="AS13" s="10"/>
      <c r="AT13" s="10"/>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row>
    <row r="14" spans="1:963" ht="28.15" customHeight="1" x14ac:dyDescent="0.3">
      <c r="A14" s="25">
        <v>9861</v>
      </c>
      <c r="B14" s="26" t="s">
        <v>112</v>
      </c>
      <c r="C14" s="30">
        <v>44650</v>
      </c>
      <c r="D14" s="29">
        <v>0.72035481770833332</v>
      </c>
      <c r="E14" s="29">
        <v>0.74254851228977992</v>
      </c>
      <c r="F14" s="29">
        <v>0.66335552596537939</v>
      </c>
      <c r="G14" s="29">
        <v>0.62926256613756604</v>
      </c>
      <c r="H14" s="29">
        <v>0.68199599465954597</v>
      </c>
      <c r="I14" s="29">
        <v>0.72694843342036541</v>
      </c>
      <c r="J14" s="29">
        <v>0.65387741046831949</v>
      </c>
      <c r="K14" s="29">
        <v>0.47215481171548113</v>
      </c>
      <c r="L14" s="29">
        <v>0.76365384615384602</v>
      </c>
      <c r="M14" s="29">
        <v>0.71568881118881111</v>
      </c>
      <c r="N14" s="29">
        <v>0.72228833865814701</v>
      </c>
      <c r="O14" s="29">
        <v>0.78283149171270716</v>
      </c>
      <c r="P14" s="29">
        <v>0.74936369958275373</v>
      </c>
      <c r="Q14" s="70">
        <v>0.71409482630977683</v>
      </c>
      <c r="R14" s="33"/>
      <c r="AS14" s="10"/>
      <c r="AT14" s="10"/>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row>
    <row r="15" spans="1:963" ht="28.15" customHeight="1" x14ac:dyDescent="0.3">
      <c r="A15" s="25">
        <v>9862</v>
      </c>
      <c r="B15" s="26" t="s">
        <v>220</v>
      </c>
      <c r="C15" s="30">
        <v>44650</v>
      </c>
      <c r="D15" s="29">
        <v>0.71334589041095886</v>
      </c>
      <c r="E15" s="29">
        <v>0.71998605299860519</v>
      </c>
      <c r="F15" s="29">
        <v>0.66005625879043595</v>
      </c>
      <c r="G15" s="29">
        <v>0.59591937765205072</v>
      </c>
      <c r="H15" s="29">
        <v>0.62321633237822338</v>
      </c>
      <c r="I15" s="29">
        <v>0.69911971830985908</v>
      </c>
      <c r="J15" s="29">
        <v>0.71270955882352927</v>
      </c>
      <c r="K15" s="29">
        <v>0.46683234421364983</v>
      </c>
      <c r="L15" s="29">
        <v>0.74513412816691493</v>
      </c>
      <c r="M15" s="29">
        <v>0.72956586826347303</v>
      </c>
      <c r="N15" s="29">
        <v>0.66492135761589399</v>
      </c>
      <c r="O15" s="29">
        <v>0.75922477744807115</v>
      </c>
      <c r="P15" s="29">
        <v>0.71207652303120339</v>
      </c>
      <c r="Q15" s="70">
        <v>0.6956545331514763</v>
      </c>
      <c r="R15" s="33"/>
      <c r="AS15" s="10"/>
      <c r="AT15" s="10"/>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row>
    <row r="16" spans="1:963" ht="28.15" customHeight="1" x14ac:dyDescent="0.3">
      <c r="A16" s="25">
        <v>9863</v>
      </c>
      <c r="B16" s="26" t="s">
        <v>221</v>
      </c>
      <c r="C16" s="30">
        <v>44650</v>
      </c>
      <c r="D16" s="29">
        <v>0.71176184926184916</v>
      </c>
      <c r="E16" s="29">
        <v>0.74909294234592438</v>
      </c>
      <c r="F16" s="29">
        <v>0.70559090909090905</v>
      </c>
      <c r="G16" s="29">
        <v>0.65435496794871784</v>
      </c>
      <c r="H16" s="29">
        <v>0.65675903614457831</v>
      </c>
      <c r="I16" s="29">
        <v>0.72683609141055949</v>
      </c>
      <c r="J16" s="29">
        <v>0.70656249999999998</v>
      </c>
      <c r="K16" s="29">
        <v>0.4901905737704918</v>
      </c>
      <c r="L16" s="29">
        <v>0.7529513602638086</v>
      </c>
      <c r="M16" s="29">
        <v>0.71312295081967192</v>
      </c>
      <c r="N16" s="29">
        <v>0.71650089605734757</v>
      </c>
      <c r="O16" s="29">
        <v>0.79216992665036667</v>
      </c>
      <c r="P16" s="29">
        <v>0.72170361247947445</v>
      </c>
      <c r="Q16" s="70">
        <v>0.71864085828001689</v>
      </c>
      <c r="R16" s="33"/>
      <c r="AS16" s="10"/>
      <c r="AT16" s="10"/>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row>
    <row r="17" spans="1:963" ht="28.15" customHeight="1" x14ac:dyDescent="0.3">
      <c r="A17" s="25">
        <v>9864</v>
      </c>
      <c r="B17" s="26" t="s">
        <v>222</v>
      </c>
      <c r="C17" s="30">
        <v>44650</v>
      </c>
      <c r="D17" s="29">
        <v>0.57485973597359741</v>
      </c>
      <c r="E17" s="29">
        <v>0.61262417218543042</v>
      </c>
      <c r="F17" s="29">
        <v>0.53967060810810807</v>
      </c>
      <c r="G17" s="29">
        <v>0.53753355704697969</v>
      </c>
      <c r="H17" s="29">
        <v>0.59245748299319712</v>
      </c>
      <c r="I17" s="29">
        <v>0.65262214983713351</v>
      </c>
      <c r="J17" s="29">
        <v>0.57492592592592584</v>
      </c>
      <c r="K17" s="29">
        <v>0.37223731884057965</v>
      </c>
      <c r="L17" s="29">
        <v>0.61593978102189784</v>
      </c>
      <c r="M17" s="29">
        <v>0.57069852941176469</v>
      </c>
      <c r="N17" s="29">
        <v>0.61267276422764227</v>
      </c>
      <c r="O17" s="29">
        <v>0.68603321033210329</v>
      </c>
      <c r="P17" s="29">
        <v>0.64366981132075463</v>
      </c>
      <c r="Q17" s="70">
        <v>0.60332857075190749</v>
      </c>
      <c r="R17" s="33"/>
      <c r="AS17" s="10"/>
      <c r="AT17" s="10"/>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row>
    <row r="18" spans="1:963" ht="28.15" customHeight="1" x14ac:dyDescent="0.3">
      <c r="A18" s="25">
        <v>9865</v>
      </c>
      <c r="B18" s="26" t="s">
        <v>223</v>
      </c>
      <c r="C18" s="30">
        <v>44650</v>
      </c>
      <c r="D18" s="29">
        <v>0.69925843253968245</v>
      </c>
      <c r="E18" s="29">
        <v>0.73010224438902727</v>
      </c>
      <c r="F18" s="29">
        <v>0.67471536523929465</v>
      </c>
      <c r="G18" s="29">
        <v>0.62676029486527696</v>
      </c>
      <c r="H18" s="29">
        <v>0.67984074823053575</v>
      </c>
      <c r="I18" s="29">
        <v>0.72478938185443664</v>
      </c>
      <c r="J18" s="29">
        <v>0.70241745283018864</v>
      </c>
      <c r="K18" s="29">
        <v>0.48656151832460726</v>
      </c>
      <c r="L18" s="29">
        <v>0.73271807672096689</v>
      </c>
      <c r="M18" s="29">
        <v>0.69039826498422718</v>
      </c>
      <c r="N18" s="29">
        <v>0.70470596672403896</v>
      </c>
      <c r="O18" s="29">
        <v>0.75864356178608505</v>
      </c>
      <c r="P18" s="29">
        <v>0.6988613861386137</v>
      </c>
      <c r="Q18" s="70">
        <v>0.70446464050372837</v>
      </c>
      <c r="R18" s="33"/>
      <c r="AS18" s="10"/>
      <c r="AT18" s="10"/>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row>
    <row r="19" spans="1:963" ht="28.15" customHeight="1" x14ac:dyDescent="0.3">
      <c r="A19" s="25">
        <v>9866</v>
      </c>
      <c r="B19" s="26" t="s">
        <v>237</v>
      </c>
      <c r="C19" s="30">
        <v>44650</v>
      </c>
      <c r="D19" s="29">
        <v>0.71997191011235939</v>
      </c>
      <c r="E19" s="29">
        <v>0.7054022988505747</v>
      </c>
      <c r="F19" s="29">
        <v>0.72199999999999998</v>
      </c>
      <c r="G19" s="29">
        <v>0.62428160919540221</v>
      </c>
      <c r="H19" s="29">
        <v>0.71197222222222212</v>
      </c>
      <c r="I19" s="29">
        <v>0.75039325842696625</v>
      </c>
      <c r="J19" s="29">
        <v>0.6476764705882353</v>
      </c>
      <c r="K19" s="29">
        <v>0.51360465116279064</v>
      </c>
      <c r="L19" s="29">
        <v>0.79376506024096372</v>
      </c>
      <c r="M19" s="29">
        <v>0.761144578313253</v>
      </c>
      <c r="N19" s="29">
        <v>0.70736486486486483</v>
      </c>
      <c r="O19" s="29">
        <v>0.82638554216867455</v>
      </c>
      <c r="P19" s="29">
        <v>0.78431547619047615</v>
      </c>
      <c r="Q19" s="70">
        <v>0.73342167657255586</v>
      </c>
      <c r="R19" s="33"/>
      <c r="AS19" s="10"/>
      <c r="AT19" s="10"/>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row>
    <row r="20" spans="1:963" ht="28.15" customHeight="1" x14ac:dyDescent="0.3">
      <c r="A20" s="25">
        <v>9877</v>
      </c>
      <c r="B20" s="26" t="s">
        <v>228</v>
      </c>
      <c r="C20" s="30">
        <v>44650</v>
      </c>
      <c r="D20" s="29">
        <v>0.58662499999999995</v>
      </c>
      <c r="E20" s="29">
        <v>0.6204687499999999</v>
      </c>
      <c r="F20" s="29">
        <v>0.55278125</v>
      </c>
      <c r="G20" s="29">
        <v>0.53262658227848092</v>
      </c>
      <c r="H20" s="29">
        <v>0.59405063291139226</v>
      </c>
      <c r="I20" s="29">
        <v>0.62395061728395063</v>
      </c>
      <c r="J20" s="29">
        <v>0.5488175675675675</v>
      </c>
      <c r="K20" s="29">
        <v>0.41370000000000007</v>
      </c>
      <c r="L20" s="29">
        <v>0.69793333333333318</v>
      </c>
      <c r="M20" s="29">
        <v>0.50003378378378371</v>
      </c>
      <c r="N20" s="29">
        <v>0.72199999999999998</v>
      </c>
      <c r="O20" s="29">
        <v>0.77013333333333323</v>
      </c>
      <c r="P20" s="29">
        <v>0.58963333333333323</v>
      </c>
      <c r="Q20" s="70">
        <v>0.61600951513791558</v>
      </c>
      <c r="R20" s="33"/>
      <c r="AS20" s="10"/>
      <c r="AT20" s="1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row>
    <row r="21" spans="1:963" ht="28.15" customHeight="1" x14ac:dyDescent="0.3">
      <c r="A21" s="25">
        <v>9873</v>
      </c>
      <c r="B21" s="26" t="s">
        <v>229</v>
      </c>
      <c r="C21" s="30">
        <v>44650</v>
      </c>
      <c r="D21" s="29">
        <v>0.75942073170731694</v>
      </c>
      <c r="E21" s="29">
        <v>0.78289156626506018</v>
      </c>
      <c r="F21" s="29">
        <v>0.69590361445783122</v>
      </c>
      <c r="G21" s="29">
        <v>0.67852409638554201</v>
      </c>
      <c r="H21" s="29">
        <v>0.74841463414634135</v>
      </c>
      <c r="I21" s="29">
        <v>0.77357142857142847</v>
      </c>
      <c r="J21" s="29">
        <v>0.71249999999999991</v>
      </c>
      <c r="K21" s="29">
        <v>0.50062499999999999</v>
      </c>
      <c r="L21" s="29">
        <v>0.82932432432432424</v>
      </c>
      <c r="M21" s="29">
        <v>0.73175675675675678</v>
      </c>
      <c r="N21" s="29">
        <v>0.74738281249999983</v>
      </c>
      <c r="O21" s="29">
        <v>0.81937499999999996</v>
      </c>
      <c r="P21" s="29">
        <v>0.81826666666666659</v>
      </c>
      <c r="Q21" s="70">
        <v>0.75869115421317057</v>
      </c>
      <c r="R21" s="33"/>
      <c r="AS21" s="10"/>
      <c r="AT21" s="10"/>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row>
    <row r="22" spans="1:963" ht="28.15" customHeight="1" x14ac:dyDescent="0.3">
      <c r="A22" s="25">
        <v>9867</v>
      </c>
      <c r="B22" s="26" t="s">
        <v>234</v>
      </c>
      <c r="C22" s="30">
        <v>44650</v>
      </c>
      <c r="D22" s="29">
        <v>0.65636363636363637</v>
      </c>
      <c r="E22" s="29">
        <v>0.7384090909090909</v>
      </c>
      <c r="F22" s="29">
        <v>0.67687499999999989</v>
      </c>
      <c r="G22" s="29">
        <v>0.63761904761904742</v>
      </c>
      <c r="H22" s="29">
        <v>0.73059523809523796</v>
      </c>
      <c r="I22" s="29">
        <v>0.82402173913043464</v>
      </c>
      <c r="J22" s="29">
        <v>0.61534090909090888</v>
      </c>
      <c r="K22" s="29">
        <v>0.48761904761904751</v>
      </c>
      <c r="L22" s="29">
        <v>0.7384090909090909</v>
      </c>
      <c r="M22" s="29">
        <v>0.73059523809523796</v>
      </c>
      <c r="N22" s="29">
        <v>0.81224999999999992</v>
      </c>
      <c r="O22" s="29">
        <v>0.77943181818181817</v>
      </c>
      <c r="P22" s="29">
        <v>0.77357142857142847</v>
      </c>
      <c r="Q22" s="70">
        <v>0.72958102287716375</v>
      </c>
      <c r="R22" s="33"/>
      <c r="AS22" s="10"/>
      <c r="AT22" s="10"/>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row>
    <row r="23" spans="1:963" ht="28.15" customHeight="1" x14ac:dyDescent="0.3">
      <c r="A23" s="25">
        <v>9874</v>
      </c>
      <c r="B23" s="26" t="s">
        <v>230</v>
      </c>
      <c r="C23" s="30">
        <v>44650</v>
      </c>
      <c r="D23" s="29">
        <v>0.60166666666666657</v>
      </c>
      <c r="E23" s="29">
        <v>0.63174999999999992</v>
      </c>
      <c r="F23" s="29">
        <v>0.56155555555555559</v>
      </c>
      <c r="G23" s="29">
        <v>0.55166666666666653</v>
      </c>
      <c r="H23" s="29">
        <v>0.59482954545454536</v>
      </c>
      <c r="I23" s="29">
        <v>0.66706521739130431</v>
      </c>
      <c r="J23" s="29">
        <v>0.59052469135802466</v>
      </c>
      <c r="K23" s="29">
        <v>0.39458823529411768</v>
      </c>
      <c r="L23" s="29">
        <v>0.61634146341463414</v>
      </c>
      <c r="M23" s="29">
        <v>0.60918749999999999</v>
      </c>
      <c r="N23" s="29">
        <v>0.62120129870129859</v>
      </c>
      <c r="O23" s="29">
        <v>0.71308641975308629</v>
      </c>
      <c r="P23" s="29">
        <v>0.6713719512195121</v>
      </c>
      <c r="Q23" s="70">
        <v>0.62139064808985134</v>
      </c>
      <c r="R23" s="33"/>
      <c r="AS23" s="10"/>
      <c r="AT23" s="10"/>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row>
    <row r="24" spans="1:963" ht="28.15" customHeight="1" x14ac:dyDescent="0.3">
      <c r="A24" s="25">
        <v>9878</v>
      </c>
      <c r="B24" s="26" t="s">
        <v>113</v>
      </c>
      <c r="C24" s="30">
        <v>44650</v>
      </c>
      <c r="D24" s="29">
        <v>0.83307692307692305</v>
      </c>
      <c r="E24" s="29">
        <v>0.62480769230769229</v>
      </c>
      <c r="F24" s="29">
        <v>0.62480769230769229</v>
      </c>
      <c r="G24" s="29">
        <v>0.62687499999999985</v>
      </c>
      <c r="H24" s="29">
        <v>0.62480769230769229</v>
      </c>
      <c r="I24" s="29">
        <v>0.76365384615384602</v>
      </c>
      <c r="J24" s="29">
        <v>0.67687499999999989</v>
      </c>
      <c r="K24" s="29">
        <v>0.35538461538461541</v>
      </c>
      <c r="L24" s="29">
        <v>0.52645833333333336</v>
      </c>
      <c r="M24" s="29">
        <v>0.62480769230769229</v>
      </c>
      <c r="N24" s="29">
        <v>0.49227272727272714</v>
      </c>
      <c r="O24" s="29">
        <v>0.76365384615384602</v>
      </c>
      <c r="P24" s="29">
        <v>0.55538461538461537</v>
      </c>
      <c r="Q24" s="70">
        <v>0.63786587278648776</v>
      </c>
      <c r="R24" s="33"/>
      <c r="AS24" s="10"/>
      <c r="AT24" s="10"/>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row>
    <row r="25" spans="1:963" ht="28.15" customHeight="1" x14ac:dyDescent="0.3">
      <c r="A25" s="25">
        <v>9871</v>
      </c>
      <c r="B25" s="26" t="s">
        <v>231</v>
      </c>
      <c r="C25" s="30">
        <v>44650</v>
      </c>
      <c r="D25" s="29">
        <v>0.75892045454545443</v>
      </c>
      <c r="E25" s="29">
        <v>0.75382225433526007</v>
      </c>
      <c r="F25" s="29">
        <v>0.71988269794721393</v>
      </c>
      <c r="G25" s="29">
        <v>0.67199999999999993</v>
      </c>
      <c r="H25" s="29">
        <v>0.68022255192878334</v>
      </c>
      <c r="I25" s="29">
        <v>0.74199708454810487</v>
      </c>
      <c r="J25" s="29">
        <v>0.72592391304347825</v>
      </c>
      <c r="K25" s="29">
        <v>0.50194444444444442</v>
      </c>
      <c r="L25" s="29">
        <v>0.76643076923076914</v>
      </c>
      <c r="M25" s="29">
        <v>0.75441176470588223</v>
      </c>
      <c r="N25" s="29">
        <v>0.71249999999999991</v>
      </c>
      <c r="O25" s="29">
        <v>0.7914230769230769</v>
      </c>
      <c r="P25" s="29">
        <v>0.75114906832298134</v>
      </c>
      <c r="Q25" s="70">
        <v>0.73651071788678135</v>
      </c>
      <c r="R25" s="33"/>
      <c r="AS25" s="10"/>
      <c r="AT25" s="10"/>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row>
    <row r="26" spans="1:963" ht="28.15" customHeight="1" x14ac:dyDescent="0.3">
      <c r="A26" s="25">
        <v>9869</v>
      </c>
      <c r="B26" s="26" t="s">
        <v>232</v>
      </c>
      <c r="C26" s="30">
        <v>44650</v>
      </c>
      <c r="D26" s="29">
        <v>0.74689655172413782</v>
      </c>
      <c r="E26" s="29">
        <v>0.74689655172413782</v>
      </c>
      <c r="F26" s="29">
        <v>0.77801724137931028</v>
      </c>
      <c r="G26" s="29">
        <v>0.62687499999999985</v>
      </c>
      <c r="H26" s="29">
        <v>0.67687499999999989</v>
      </c>
      <c r="I26" s="29">
        <v>0.67687499999999989</v>
      </c>
      <c r="J26" s="29">
        <v>0.6685185185185184</v>
      </c>
      <c r="K26" s="29">
        <v>0.49423076923076925</v>
      </c>
      <c r="L26" s="29">
        <v>0.70194444444444437</v>
      </c>
      <c r="M26" s="29">
        <v>0.60166666666666657</v>
      </c>
      <c r="N26" s="29">
        <v>0.69423076923076921</v>
      </c>
      <c r="O26" s="29">
        <v>0.7687962962962962</v>
      </c>
      <c r="P26" s="29">
        <v>0.73537037037037034</v>
      </c>
      <c r="Q26" s="70">
        <v>0.70509745298323323</v>
      </c>
      <c r="R26" s="33"/>
      <c r="AS26" s="10"/>
      <c r="AT26" s="10"/>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row>
    <row r="27" spans="1:963" ht="28.15" customHeight="1" x14ac:dyDescent="0.3">
      <c r="A27" s="25">
        <v>9872</v>
      </c>
      <c r="B27" s="26" t="s">
        <v>114</v>
      </c>
      <c r="C27" s="30">
        <v>44650</v>
      </c>
      <c r="D27" s="29">
        <v>0.6266062176165802</v>
      </c>
      <c r="E27" s="29">
        <v>0.74738281249999983</v>
      </c>
      <c r="F27" s="29">
        <v>0.68272020725388594</v>
      </c>
      <c r="G27" s="29">
        <v>0.61959677419354831</v>
      </c>
      <c r="H27" s="29">
        <v>0.62258021390374318</v>
      </c>
      <c r="I27" s="29">
        <v>0.73328125</v>
      </c>
      <c r="J27" s="29">
        <v>0.65636363636363637</v>
      </c>
      <c r="K27" s="29">
        <v>0.45858108108108098</v>
      </c>
      <c r="L27" s="29">
        <v>0.73267473118279558</v>
      </c>
      <c r="M27" s="29">
        <v>0.63563172043010752</v>
      </c>
      <c r="N27" s="29">
        <v>0.71168571428571425</v>
      </c>
      <c r="O27" s="29">
        <v>0.825691489361702</v>
      </c>
      <c r="P27" s="29">
        <v>0.69607712765957441</v>
      </c>
      <c r="Q27" s="70">
        <v>0.69235810878658932</v>
      </c>
      <c r="R27" s="33"/>
      <c r="AS27" s="10"/>
      <c r="AT27" s="10"/>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row>
    <row r="28" spans="1:963" ht="28.15" customHeight="1" x14ac:dyDescent="0.3">
      <c r="A28" s="25">
        <v>9868</v>
      </c>
      <c r="B28" s="26" t="s">
        <v>115</v>
      </c>
      <c r="C28" s="30">
        <v>44650</v>
      </c>
      <c r="D28" s="29">
        <v>0.68535714285714278</v>
      </c>
      <c r="E28" s="29">
        <v>0.70862962962962961</v>
      </c>
      <c r="F28" s="29">
        <v>0.61565891472868206</v>
      </c>
      <c r="G28" s="29">
        <v>0.59759541984732811</v>
      </c>
      <c r="H28" s="29">
        <v>0.6837121212121211</v>
      </c>
      <c r="I28" s="29">
        <v>0.68535714285714278</v>
      </c>
      <c r="J28" s="29">
        <v>0.65896825396825387</v>
      </c>
      <c r="K28" s="29">
        <v>0.43031746031746032</v>
      </c>
      <c r="L28" s="29">
        <v>0.72484251968503932</v>
      </c>
      <c r="M28" s="29">
        <v>0.61599206349206348</v>
      </c>
      <c r="N28" s="29">
        <v>0.71249999999999991</v>
      </c>
      <c r="O28" s="29">
        <v>0.76148437499999988</v>
      </c>
      <c r="P28" s="29">
        <v>0.72484251968503932</v>
      </c>
      <c r="Q28" s="70">
        <v>0.68171564717484834</v>
      </c>
      <c r="R28" s="33"/>
      <c r="AS28" s="10"/>
      <c r="AT28" s="10"/>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row>
    <row r="29" spans="1:963" ht="28.15" customHeight="1" x14ac:dyDescent="0.3">
      <c r="A29" s="25">
        <v>9875</v>
      </c>
      <c r="B29" s="26" t="s">
        <v>116</v>
      </c>
      <c r="C29" s="30">
        <v>44650</v>
      </c>
      <c r="D29" s="29">
        <v>0.7013510848126232</v>
      </c>
      <c r="E29" s="29">
        <v>0.73497005988023945</v>
      </c>
      <c r="F29" s="29">
        <v>0.66995398773006132</v>
      </c>
      <c r="G29" s="29">
        <v>0.62090122199592668</v>
      </c>
      <c r="H29" s="29">
        <v>0.66871987951807221</v>
      </c>
      <c r="I29" s="29">
        <v>0.71690524193548377</v>
      </c>
      <c r="J29" s="29">
        <v>0.72313284518828447</v>
      </c>
      <c r="K29" s="29">
        <v>0.50152310924369747</v>
      </c>
      <c r="L29" s="29">
        <v>0.73978511530398317</v>
      </c>
      <c r="M29" s="29">
        <v>0.70695833333333324</v>
      </c>
      <c r="N29" s="29">
        <v>0.69903459821428571</v>
      </c>
      <c r="O29" s="29">
        <v>0.75394032921810683</v>
      </c>
      <c r="P29" s="29">
        <v>0.69679671457905545</v>
      </c>
      <c r="Q29" s="70">
        <v>0.70601967433414803</v>
      </c>
      <c r="R29" s="33"/>
      <c r="AS29" s="10"/>
      <c r="AT29" s="10"/>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row>
    <row r="30" spans="1:963" ht="28.15" customHeight="1" x14ac:dyDescent="0.3">
      <c r="A30" s="25">
        <v>9876</v>
      </c>
      <c r="B30" s="26" t="s">
        <v>235</v>
      </c>
      <c r="C30" s="30">
        <v>44650</v>
      </c>
      <c r="D30" s="29">
        <v>0.70767460317460307</v>
      </c>
      <c r="E30" s="29">
        <v>0.73919047619047618</v>
      </c>
      <c r="F30" s="29">
        <v>0.69288709677419347</v>
      </c>
      <c r="G30" s="29">
        <v>0.6512868852459015</v>
      </c>
      <c r="H30" s="29">
        <v>0.69738636363636353</v>
      </c>
      <c r="I30" s="29">
        <v>0.73004777070063687</v>
      </c>
      <c r="J30" s="29">
        <v>0.71460750853242316</v>
      </c>
      <c r="K30" s="29">
        <v>0.50160102739726031</v>
      </c>
      <c r="L30" s="29">
        <v>0.73924914675767905</v>
      </c>
      <c r="M30" s="29">
        <v>0.70778253424657533</v>
      </c>
      <c r="N30" s="29">
        <v>0.70862962962962961</v>
      </c>
      <c r="O30" s="29">
        <v>0.74700168918918908</v>
      </c>
      <c r="P30" s="29">
        <v>0.67916949152542361</v>
      </c>
      <c r="Q30" s="70">
        <v>0.71249035962498541</v>
      </c>
      <c r="R30" s="33"/>
      <c r="AS30" s="10"/>
      <c r="AT30" s="1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row>
    <row r="31" spans="1:963" ht="28.15" customHeight="1" thickBot="1" x14ac:dyDescent="0.35">
      <c r="A31" s="27">
        <v>9870</v>
      </c>
      <c r="B31" s="28" t="s">
        <v>233</v>
      </c>
      <c r="C31" s="78">
        <v>44650</v>
      </c>
      <c r="D31" s="82">
        <v>0.76126908396946558</v>
      </c>
      <c r="E31" s="82">
        <v>0.75924603174603167</v>
      </c>
      <c r="F31" s="82">
        <v>0.68403769841269824</v>
      </c>
      <c r="G31" s="82">
        <v>0.63490118577075083</v>
      </c>
      <c r="H31" s="82">
        <v>0.63535999999999992</v>
      </c>
      <c r="I31" s="82">
        <v>0.74385742187499992</v>
      </c>
      <c r="J31" s="82">
        <v>0.75645228215767624</v>
      </c>
      <c r="K31" s="82">
        <v>0.48155601659751024</v>
      </c>
      <c r="L31" s="82">
        <v>0.77411087866108785</v>
      </c>
      <c r="M31" s="82">
        <v>0.78679487179487173</v>
      </c>
      <c r="N31" s="82">
        <v>0.66543778801843312</v>
      </c>
      <c r="O31" s="82">
        <v>0.78641078838174261</v>
      </c>
      <c r="P31" s="82">
        <v>0.7445624999999999</v>
      </c>
      <c r="Q31" s="83">
        <v>0.72695482050144777</v>
      </c>
      <c r="R31" s="84"/>
      <c r="AS31" s="10"/>
      <c r="AT31" s="10"/>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row>
  </sheetData>
  <autoFilter ref="A1:R31" xr:uid="{047FA0F7-3CE2-4989-AFB3-0AB1008095EE}"/>
  <pageMargins left="0.51180555555555496" right="0.51180555555555496" top="0.78749999999999998" bottom="0.78749999999999998" header="0.51180555555555496" footer="0.51180555555555496"/>
  <pageSetup paperSize="9" firstPageNumber="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B31"/>
  <sheetViews>
    <sheetView windowProtection="1" showGridLines="0" zoomScale="70" zoomScaleNormal="70" workbookViewId="0">
      <pane xSplit="2" topLeftCell="C1" activePane="topRight" state="frozen"/>
      <selection activeCell="D2" sqref="D2"/>
      <selection pane="topRight" activeCell="C2" sqref="C2"/>
    </sheetView>
  </sheetViews>
  <sheetFormatPr defaultColWidth="18.140625" defaultRowHeight="16.5" x14ac:dyDescent="0.3"/>
  <cols>
    <col min="1" max="1" width="18.7109375" style="7" customWidth="1"/>
    <col min="2" max="2" width="70.7109375" style="8" customWidth="1"/>
    <col min="3" max="3" width="18.7109375" style="8" customWidth="1"/>
    <col min="4" max="16" width="12.7109375" style="8" customWidth="1"/>
    <col min="17" max="18" width="12.7109375" customWidth="1"/>
    <col min="45" max="964" width="18.140625" style="8"/>
  </cols>
  <sheetData>
    <row r="1" spans="1:963" ht="49.9" customHeight="1" x14ac:dyDescent="0.3">
      <c r="A1" s="256" t="s">
        <v>6</v>
      </c>
      <c r="B1" s="257" t="s">
        <v>7</v>
      </c>
      <c r="C1" s="257" t="s">
        <v>2</v>
      </c>
      <c r="D1" s="258">
        <v>1</v>
      </c>
      <c r="E1" s="258">
        <v>2</v>
      </c>
      <c r="F1" s="258">
        <v>3</v>
      </c>
      <c r="G1" s="258">
        <v>4</v>
      </c>
      <c r="H1" s="258">
        <v>5</v>
      </c>
      <c r="I1" s="258">
        <v>6</v>
      </c>
      <c r="J1" s="258">
        <v>7</v>
      </c>
      <c r="K1" s="258">
        <v>8</v>
      </c>
      <c r="L1" s="258">
        <v>9</v>
      </c>
      <c r="M1" s="258">
        <v>10</v>
      </c>
      <c r="N1" s="258">
        <v>11</v>
      </c>
      <c r="O1" s="258">
        <v>12</v>
      </c>
      <c r="P1" s="258">
        <v>13</v>
      </c>
      <c r="Q1" s="259" t="s">
        <v>79</v>
      </c>
      <c r="R1" s="260" t="s">
        <v>80</v>
      </c>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row>
    <row r="2" spans="1:963" ht="28.15" customHeight="1" x14ac:dyDescent="0.3">
      <c r="A2" s="34">
        <v>2900</v>
      </c>
      <c r="B2" s="35" t="s">
        <v>70</v>
      </c>
      <c r="C2" s="30">
        <v>45381</v>
      </c>
      <c r="D2" s="29"/>
      <c r="E2" s="29"/>
      <c r="F2" s="29"/>
      <c r="G2" s="29"/>
      <c r="H2" s="29"/>
      <c r="I2" s="29"/>
      <c r="J2" s="29"/>
      <c r="K2" s="29"/>
      <c r="L2" s="29"/>
      <c r="M2" s="29"/>
      <c r="N2" s="29"/>
      <c r="O2" s="29"/>
      <c r="P2" s="29"/>
      <c r="Q2" s="261">
        <v>0.13</v>
      </c>
      <c r="R2" s="38"/>
      <c r="X2" s="8"/>
      <c r="Y2" s="8"/>
      <c r="Z2" s="8"/>
      <c r="AA2" s="8"/>
      <c r="AB2" s="8"/>
      <c r="AC2" s="8"/>
      <c r="AD2" s="8"/>
      <c r="AE2" s="8"/>
      <c r="AF2" s="8"/>
      <c r="AG2" s="8"/>
      <c r="AH2" s="8"/>
      <c r="AI2" s="8"/>
      <c r="AJ2" s="8"/>
      <c r="AK2" s="8"/>
      <c r="AL2" s="8"/>
      <c r="AM2" s="8"/>
      <c r="AN2" s="8"/>
      <c r="AO2" s="8"/>
      <c r="AP2" s="8"/>
      <c r="AQ2" s="8"/>
      <c r="AR2" s="8"/>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row>
    <row r="3" spans="1:963" ht="28.15" customHeight="1" x14ac:dyDescent="0.3">
      <c r="A3" s="34">
        <v>9850</v>
      </c>
      <c r="B3" s="35" t="s">
        <v>111</v>
      </c>
      <c r="C3" s="30">
        <v>45381</v>
      </c>
      <c r="D3" s="29">
        <v>8.7050960735171268E-2</v>
      </c>
      <c r="E3" s="29">
        <v>0.12</v>
      </c>
      <c r="F3" s="29">
        <v>8.7865397688647179E-2</v>
      </c>
      <c r="G3" s="29">
        <v>0.13683760683760685</v>
      </c>
      <c r="H3" s="29">
        <v>0.05</v>
      </c>
      <c r="I3" s="29">
        <v>5.7792754844144902E-2</v>
      </c>
      <c r="J3" s="29">
        <v>8.5246485139704578E-2</v>
      </c>
      <c r="K3" s="29">
        <v>0.18683274021352314</v>
      </c>
      <c r="L3" s="29">
        <v>6.3092046470062557E-2</v>
      </c>
      <c r="M3" s="29">
        <v>0.21</v>
      </c>
      <c r="N3" s="29">
        <v>5.9686694427919885E-2</v>
      </c>
      <c r="O3" s="29">
        <v>4.9290780141843973E-2</v>
      </c>
      <c r="P3" s="29">
        <v>7.0881567230632242E-2</v>
      </c>
      <c r="Q3" s="261">
        <v>9.7275156440712038E-2</v>
      </c>
      <c r="R3" s="38"/>
      <c r="X3" s="8"/>
      <c r="Y3" s="8"/>
      <c r="Z3" s="8"/>
      <c r="AA3" s="8"/>
      <c r="AB3" s="8"/>
      <c r="AC3" s="8"/>
      <c r="AD3" s="8"/>
      <c r="AE3" s="8"/>
      <c r="AF3" s="8"/>
      <c r="AG3" s="8"/>
      <c r="AH3" s="8"/>
      <c r="AI3" s="8"/>
      <c r="AJ3" s="8"/>
      <c r="AK3" s="8"/>
      <c r="AL3" s="8"/>
      <c r="AM3" s="8"/>
      <c r="AN3" s="8"/>
      <c r="AO3" s="8"/>
      <c r="AP3" s="8"/>
      <c r="AQ3" s="8"/>
      <c r="AR3" s="8"/>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row>
    <row r="4" spans="1:963" ht="28.15" customHeight="1" x14ac:dyDescent="0.3">
      <c r="A4" s="34">
        <v>9851</v>
      </c>
      <c r="B4" s="35" t="s">
        <v>214</v>
      </c>
      <c r="C4" s="30">
        <v>45381</v>
      </c>
      <c r="D4" s="29">
        <v>7.407407407407407E-2</v>
      </c>
      <c r="E4" s="29">
        <v>4.7457627118644069E-2</v>
      </c>
      <c r="F4" s="29">
        <v>6.1688311688311688E-2</v>
      </c>
      <c r="G4" s="29">
        <v>0.11016260162601627</v>
      </c>
      <c r="H4" s="29">
        <v>3.9669421487603308E-2</v>
      </c>
      <c r="I4" s="29">
        <v>2.8938906752411574E-2</v>
      </c>
      <c r="J4" s="29">
        <v>6.2391681109185443E-2</v>
      </c>
      <c r="K4" s="29">
        <v>0.16281833616298813</v>
      </c>
      <c r="L4" s="29">
        <v>2.9462738301559793E-2</v>
      </c>
      <c r="M4" s="29">
        <v>4.3327556325823226E-2</v>
      </c>
      <c r="N4" s="29">
        <v>4.716981132075472E-2</v>
      </c>
      <c r="O4" s="29">
        <v>3.7351443123938878E-2</v>
      </c>
      <c r="P4" s="29">
        <v>4.0885860306643949E-2</v>
      </c>
      <c r="Q4" s="261">
        <v>4.8243727344701594E-2</v>
      </c>
      <c r="R4" s="38"/>
      <c r="AS4" s="10"/>
      <c r="AT4" s="10"/>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row>
    <row r="5" spans="1:963" ht="28.15" customHeight="1" x14ac:dyDescent="0.3">
      <c r="A5" s="34">
        <v>9852</v>
      </c>
      <c r="B5" s="35" t="s">
        <v>215</v>
      </c>
      <c r="C5" s="30">
        <v>45381</v>
      </c>
      <c r="D5" s="29">
        <v>7.789855072463768E-2</v>
      </c>
      <c r="E5" s="29">
        <v>7.421875E-2</v>
      </c>
      <c r="F5" s="29">
        <v>8.3643122676579931E-2</v>
      </c>
      <c r="G5" s="29">
        <v>0.13474576271186439</v>
      </c>
      <c r="H5" s="29">
        <v>6.1224489795918366E-2</v>
      </c>
      <c r="I5" s="29">
        <v>6.0550458715596334E-2</v>
      </c>
      <c r="J5" s="29">
        <v>7.0075757575757569E-2</v>
      </c>
      <c r="K5" s="29">
        <v>0.19867172675521821</v>
      </c>
      <c r="L5" s="29">
        <v>8.4452975047984644E-2</v>
      </c>
      <c r="M5" s="29">
        <v>8.5714285714285715E-2</v>
      </c>
      <c r="N5" s="29">
        <v>6.903765690376569E-2</v>
      </c>
      <c r="O5" s="29">
        <v>3.7950664136622389E-2</v>
      </c>
      <c r="P5" s="29">
        <v>7.2519083969465645E-2</v>
      </c>
      <c r="Q5" s="261">
        <v>7.4048529323472778E-2</v>
      </c>
      <c r="R5" s="38"/>
      <c r="AS5" s="10"/>
      <c r="AT5" s="10"/>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row>
    <row r="6" spans="1:963" ht="28.15" customHeight="1" x14ac:dyDescent="0.3">
      <c r="A6" s="34">
        <v>9853</v>
      </c>
      <c r="B6" s="35" t="s">
        <v>216</v>
      </c>
      <c r="C6" s="30">
        <v>45381</v>
      </c>
      <c r="D6" s="29">
        <v>3.4710743801652892E-2</v>
      </c>
      <c r="E6" s="29">
        <v>2.7303754266211604E-2</v>
      </c>
      <c r="F6" s="29">
        <v>3.7288135593220341E-2</v>
      </c>
      <c r="G6" s="29">
        <v>7.7350427350427353E-2</v>
      </c>
      <c r="H6" s="29">
        <v>2.2071307300509338E-2</v>
      </c>
      <c r="I6" s="29">
        <v>2.3411371237458192E-2</v>
      </c>
      <c r="J6" s="29">
        <v>3.873239436619718E-2</v>
      </c>
      <c r="K6" s="29">
        <v>0.13521126760563382</v>
      </c>
      <c r="L6" s="29">
        <v>2.1126760563380281E-2</v>
      </c>
      <c r="M6" s="29">
        <v>5.9033989266547404E-2</v>
      </c>
      <c r="N6" s="29">
        <v>2.3121387283236993E-2</v>
      </c>
      <c r="O6" s="29">
        <v>2.4604569420035149E-2</v>
      </c>
      <c r="P6" s="29">
        <v>2.821869488536155E-2</v>
      </c>
      <c r="Q6" s="261">
        <v>3.0631309677779019E-2</v>
      </c>
      <c r="R6" s="38"/>
      <c r="AS6" s="10"/>
      <c r="AT6" s="10"/>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row>
    <row r="7" spans="1:963" ht="28.15" customHeight="1" x14ac:dyDescent="0.3">
      <c r="A7" s="34">
        <v>9854</v>
      </c>
      <c r="B7" s="35" t="s">
        <v>224</v>
      </c>
      <c r="C7" s="30">
        <v>45381</v>
      </c>
      <c r="D7" s="29">
        <v>0.11940298507462686</v>
      </c>
      <c r="E7" s="29">
        <v>6.3492063492063489E-2</v>
      </c>
      <c r="F7" s="29">
        <v>0.15151515151515152</v>
      </c>
      <c r="G7" s="29">
        <v>0.19062499999999999</v>
      </c>
      <c r="H7" s="29">
        <v>7.6923076923076927E-2</v>
      </c>
      <c r="I7" s="29">
        <v>4.8387096774193547E-2</v>
      </c>
      <c r="J7" s="29">
        <v>0.08</v>
      </c>
      <c r="K7" s="29">
        <v>0.18</v>
      </c>
      <c r="L7" s="29">
        <v>0.10204081632653061</v>
      </c>
      <c r="M7" s="29">
        <v>0.14000000000000001</v>
      </c>
      <c r="N7" s="29">
        <v>6.9767441860465115E-2</v>
      </c>
      <c r="O7" s="29">
        <v>0.04</v>
      </c>
      <c r="P7" s="29">
        <v>0.10204081632653061</v>
      </c>
      <c r="Q7" s="261">
        <v>9.3323959035335566E-2</v>
      </c>
      <c r="R7" s="38"/>
      <c r="AS7" s="10"/>
      <c r="AT7" s="10"/>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row>
    <row r="8" spans="1:963" ht="28.15" customHeight="1" x14ac:dyDescent="0.3">
      <c r="A8" s="34">
        <v>9855</v>
      </c>
      <c r="B8" s="35" t="s">
        <v>225</v>
      </c>
      <c r="C8" s="30">
        <v>45381</v>
      </c>
      <c r="D8" s="29">
        <v>0.10245901639344263</v>
      </c>
      <c r="E8" s="29">
        <v>7.0578231292517002E-2</v>
      </c>
      <c r="F8" s="29">
        <v>9.6202531645569619E-2</v>
      </c>
      <c r="G8" s="29">
        <v>0.15008340283569643</v>
      </c>
      <c r="H8" s="29">
        <v>7.4450084602368863E-2</v>
      </c>
      <c r="I8" s="29">
        <v>7.422852376980818E-2</v>
      </c>
      <c r="J8" s="29">
        <v>0.11961301671064203</v>
      </c>
      <c r="K8" s="29">
        <v>0.19391771019677997</v>
      </c>
      <c r="L8" s="29">
        <v>5.4659498207885307E-2</v>
      </c>
      <c r="M8" s="29">
        <v>0.12588652482269502</v>
      </c>
      <c r="N8" s="29">
        <v>5.2294557097118465E-2</v>
      </c>
      <c r="O8" s="29">
        <v>5.0983899821109124E-2</v>
      </c>
      <c r="P8" s="29">
        <v>7.1620411817367946E-2</v>
      </c>
      <c r="Q8" s="261">
        <v>8.274654739785442E-2</v>
      </c>
      <c r="R8" s="38"/>
      <c r="AS8" s="10"/>
      <c r="AT8" s="10"/>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row>
    <row r="9" spans="1:963" ht="28.15" customHeight="1" x14ac:dyDescent="0.3">
      <c r="A9" s="34">
        <v>9856</v>
      </c>
      <c r="B9" s="35" t="s">
        <v>226</v>
      </c>
      <c r="C9" s="30">
        <v>45381</v>
      </c>
      <c r="D9" s="29">
        <v>7.8260869565217397E-2</v>
      </c>
      <c r="E9" s="29">
        <v>2.7272727272727271E-2</v>
      </c>
      <c r="F9" s="29">
        <v>9.7345132743362831E-2</v>
      </c>
      <c r="G9" s="29">
        <v>0.16206896551724137</v>
      </c>
      <c r="H9" s="29">
        <v>9.0090090090090086E-2</v>
      </c>
      <c r="I9" s="29">
        <v>1.7857142857142856E-2</v>
      </c>
      <c r="J9" s="29">
        <v>5.4054054054054057E-2</v>
      </c>
      <c r="K9" s="29">
        <v>0.25384615384615383</v>
      </c>
      <c r="L9" s="29">
        <v>0.10185185185185185</v>
      </c>
      <c r="M9" s="29">
        <v>0.12844036697247707</v>
      </c>
      <c r="N9" s="29">
        <v>7.0000000000000007E-2</v>
      </c>
      <c r="O9" s="29">
        <v>4.5454545454545456E-2</v>
      </c>
      <c r="P9" s="29">
        <v>9.0909090909090912E-2</v>
      </c>
      <c r="Q9" s="261">
        <v>8.2339318596393526E-2</v>
      </c>
      <c r="R9" s="38"/>
      <c r="AS9" s="10"/>
      <c r="AT9" s="10"/>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row>
    <row r="10" spans="1:963" ht="28.15" customHeight="1" x14ac:dyDescent="0.3">
      <c r="A10" s="34">
        <v>9857</v>
      </c>
      <c r="B10" s="35" t="s">
        <v>227</v>
      </c>
      <c r="C10" s="30">
        <v>45381</v>
      </c>
      <c r="D10" s="29">
        <v>0.10075566750629723</v>
      </c>
      <c r="E10" s="29">
        <v>9.6688741721854307E-2</v>
      </c>
      <c r="F10" s="29">
        <v>0.11645569620253164</v>
      </c>
      <c r="G10" s="29">
        <v>0.16265822784810127</v>
      </c>
      <c r="H10" s="29">
        <v>8.6229086229086233E-2</v>
      </c>
      <c r="I10" s="29">
        <v>7.8848560700876091E-2</v>
      </c>
      <c r="J10" s="29">
        <v>9.9734042553191488E-2</v>
      </c>
      <c r="K10" s="29">
        <v>0.20761154855643044</v>
      </c>
      <c r="L10" s="29">
        <v>9.894459102902374E-2</v>
      </c>
      <c r="M10" s="29">
        <v>0.11518324607329843</v>
      </c>
      <c r="N10" s="29">
        <v>8.1447963800904979E-2</v>
      </c>
      <c r="O10" s="29">
        <v>7.1989528795811525E-2</v>
      </c>
      <c r="P10" s="29">
        <v>9.0909090909090912E-2</v>
      </c>
      <c r="Q10" s="261">
        <v>9.6555166966371203E-2</v>
      </c>
      <c r="R10" s="38"/>
      <c r="AS10" s="10"/>
      <c r="AT10" s="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row>
    <row r="11" spans="1:963" ht="28.15" customHeight="1" x14ac:dyDescent="0.3">
      <c r="A11" s="34">
        <v>9858</v>
      </c>
      <c r="B11" s="35" t="s">
        <v>217</v>
      </c>
      <c r="C11" s="30">
        <v>45381</v>
      </c>
      <c r="D11" s="29">
        <v>0.12844036697247707</v>
      </c>
      <c r="E11" s="29">
        <v>0.13</v>
      </c>
      <c r="F11" s="29">
        <v>0.15596330275229359</v>
      </c>
      <c r="G11" s="29">
        <v>0.21513761467889908</v>
      </c>
      <c r="H11" s="29">
        <v>0.16363636363636364</v>
      </c>
      <c r="I11" s="29">
        <v>0.13084112149532709</v>
      </c>
      <c r="J11" s="29">
        <v>0.15887850467289719</v>
      </c>
      <c r="K11" s="29">
        <v>0.29090909090909089</v>
      </c>
      <c r="L11" s="29">
        <v>0.13333333333333333</v>
      </c>
      <c r="M11" s="29">
        <v>0.15454545454545454</v>
      </c>
      <c r="N11" s="29">
        <v>6.25E-2</v>
      </c>
      <c r="O11" s="29">
        <v>9.1743119266055051E-2</v>
      </c>
      <c r="P11" s="29">
        <v>9.2592592592592587E-2</v>
      </c>
      <c r="Q11" s="261">
        <v>0.13489839193170858</v>
      </c>
      <c r="R11" s="38"/>
      <c r="AS11" s="10"/>
      <c r="AT11" s="10"/>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row>
    <row r="12" spans="1:963" ht="28.15" customHeight="1" x14ac:dyDescent="0.3">
      <c r="A12" s="34">
        <v>9859</v>
      </c>
      <c r="B12" s="35" t="s">
        <v>218</v>
      </c>
      <c r="C12" s="30">
        <v>45381</v>
      </c>
      <c r="D12" s="29">
        <v>0.12725450901803606</v>
      </c>
      <c r="E12" s="29">
        <v>9.6410256410256412E-2</v>
      </c>
      <c r="F12" s="29">
        <v>0.13480885311871227</v>
      </c>
      <c r="G12" s="29">
        <v>0.18673469387755104</v>
      </c>
      <c r="H12" s="29">
        <v>0.10467479674796748</v>
      </c>
      <c r="I12" s="29">
        <v>9.5528455284552852E-2</v>
      </c>
      <c r="J12" s="29">
        <v>0.13525026624068157</v>
      </c>
      <c r="K12" s="29">
        <v>0.21530172413793103</v>
      </c>
      <c r="L12" s="29">
        <v>9.6463022508038579E-2</v>
      </c>
      <c r="M12" s="29">
        <v>0.13885898815931108</v>
      </c>
      <c r="N12" s="29">
        <v>7.8597339782345829E-2</v>
      </c>
      <c r="O12" s="29">
        <v>6.5240641711229952E-2</v>
      </c>
      <c r="P12" s="29">
        <v>0.10883620689655173</v>
      </c>
      <c r="Q12" s="261">
        <v>0.10987209686417541</v>
      </c>
      <c r="R12" s="38"/>
      <c r="AS12" s="10"/>
      <c r="AT12" s="10"/>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row>
    <row r="13" spans="1:963" ht="28.15" customHeight="1" x14ac:dyDescent="0.3">
      <c r="A13" s="34">
        <v>9860</v>
      </c>
      <c r="B13" s="35" t="s">
        <v>219</v>
      </c>
      <c r="C13" s="30">
        <v>45381</v>
      </c>
      <c r="D13" s="29">
        <v>7.6228686058174525E-2</v>
      </c>
      <c r="E13" s="29">
        <v>6.1235356762513314E-2</v>
      </c>
      <c r="F13" s="29">
        <v>7.4413863404689098E-2</v>
      </c>
      <c r="G13" s="29">
        <v>0.12613168724279836</v>
      </c>
      <c r="H13" s="29">
        <v>5.5725971370143151E-2</v>
      </c>
      <c r="I13" s="29">
        <v>5.2287581699346407E-2</v>
      </c>
      <c r="J13" s="29">
        <v>7.8010471204188483E-2</v>
      </c>
      <c r="K13" s="29">
        <v>0.18791208791208791</v>
      </c>
      <c r="L13" s="29">
        <v>6.0924369747899158E-2</v>
      </c>
      <c r="M13" s="29">
        <v>8.5654230162900677E-2</v>
      </c>
      <c r="N13" s="29">
        <v>6.5884980457844786E-2</v>
      </c>
      <c r="O13" s="29">
        <v>5.0724637681159424E-2</v>
      </c>
      <c r="P13" s="29">
        <v>7.2878709005726183E-2</v>
      </c>
      <c r="Q13" s="261">
        <v>6.8804557332317273E-2</v>
      </c>
      <c r="R13" s="38"/>
      <c r="AS13" s="10"/>
      <c r="AT13" s="10"/>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row>
    <row r="14" spans="1:963" ht="28.15" customHeight="1" x14ac:dyDescent="0.3">
      <c r="A14" s="34">
        <v>9861</v>
      </c>
      <c r="B14" s="35" t="s">
        <v>112</v>
      </c>
      <c r="C14" s="30">
        <v>45381</v>
      </c>
      <c r="D14" s="29">
        <v>7.8125E-2</v>
      </c>
      <c r="E14" s="29">
        <v>5.5627425614489003E-2</v>
      </c>
      <c r="F14" s="29">
        <v>7.7230359520639141E-2</v>
      </c>
      <c r="G14" s="29">
        <v>0.12275132275132275</v>
      </c>
      <c r="H14" s="29">
        <v>5.3404539385847799E-2</v>
      </c>
      <c r="I14" s="29">
        <v>4.6997389033942558E-2</v>
      </c>
      <c r="J14" s="29">
        <v>9.0909090909090912E-2</v>
      </c>
      <c r="K14" s="29">
        <v>0.17531380753138076</v>
      </c>
      <c r="L14" s="29">
        <v>4.6153846153846156E-2</v>
      </c>
      <c r="M14" s="29">
        <v>6.7132867132867133E-2</v>
      </c>
      <c r="N14" s="29">
        <v>5.9105431309904151E-2</v>
      </c>
      <c r="O14" s="29">
        <v>4.834254143646409E-2</v>
      </c>
      <c r="P14" s="29">
        <v>5.1460361613351879E-2</v>
      </c>
      <c r="Q14" s="261">
        <v>6.2579339678417542E-2</v>
      </c>
      <c r="R14" s="38"/>
      <c r="AS14" s="10"/>
      <c r="AT14" s="10"/>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row>
    <row r="15" spans="1:963" ht="28.15" customHeight="1" x14ac:dyDescent="0.3">
      <c r="A15" s="34">
        <v>9862</v>
      </c>
      <c r="B15" s="35" t="s">
        <v>220</v>
      </c>
      <c r="C15" s="30">
        <v>45381</v>
      </c>
      <c r="D15" s="29">
        <v>8.2191780821917804E-2</v>
      </c>
      <c r="E15" s="29">
        <v>6.4156206415620642E-2</v>
      </c>
      <c r="F15" s="29">
        <v>8.4388185654008435E-2</v>
      </c>
      <c r="G15" s="29">
        <v>0.13910891089108912</v>
      </c>
      <c r="H15" s="29">
        <v>7.4498567335243557E-2</v>
      </c>
      <c r="I15" s="29">
        <v>6.0563380281690143E-2</v>
      </c>
      <c r="J15" s="29">
        <v>7.0588235294117646E-2</v>
      </c>
      <c r="K15" s="29">
        <v>0.18011869436201783</v>
      </c>
      <c r="L15" s="29">
        <v>6.1102831594634872E-2</v>
      </c>
      <c r="M15" s="29">
        <v>6.2874251497005984E-2</v>
      </c>
      <c r="N15" s="29">
        <v>6.2913907284768214E-2</v>
      </c>
      <c r="O15" s="29">
        <v>4.7477744807121663E-2</v>
      </c>
      <c r="P15" s="29">
        <v>6.3893016344725106E-2</v>
      </c>
      <c r="Q15" s="261">
        <v>6.9418260146384539E-2</v>
      </c>
      <c r="R15" s="38"/>
      <c r="AS15" s="10"/>
      <c r="AT15" s="10"/>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row>
    <row r="16" spans="1:963" ht="28.15" customHeight="1" x14ac:dyDescent="0.3">
      <c r="A16" s="34">
        <v>9863</v>
      </c>
      <c r="B16" s="35" t="s">
        <v>221</v>
      </c>
      <c r="C16" s="30">
        <v>45381</v>
      </c>
      <c r="D16" s="29">
        <v>7.303807303807304E-2</v>
      </c>
      <c r="E16" s="29">
        <v>7.3558648111332003E-2</v>
      </c>
      <c r="F16" s="29">
        <v>8.2213438735177863E-2</v>
      </c>
      <c r="G16" s="29">
        <v>0.12932692307692306</v>
      </c>
      <c r="H16" s="29">
        <v>6.3453815261044183E-2</v>
      </c>
      <c r="I16" s="29">
        <v>5.6737588652482268E-2</v>
      </c>
      <c r="J16" s="29">
        <v>6.9901315789473686E-2</v>
      </c>
      <c r="K16" s="29">
        <v>0.18360655737704917</v>
      </c>
      <c r="L16" s="29">
        <v>5.6059356966199507E-2</v>
      </c>
      <c r="M16" s="29">
        <v>7.0491803278688522E-2</v>
      </c>
      <c r="N16" s="29">
        <v>5.5555555555555552E-2</v>
      </c>
      <c r="O16" s="29">
        <v>4.5639771801140996E-2</v>
      </c>
      <c r="P16" s="29">
        <v>6.6502463054187194E-2</v>
      </c>
      <c r="Q16" s="261">
        <v>6.7260336257592632E-2</v>
      </c>
      <c r="R16" s="38"/>
      <c r="AS16" s="10"/>
      <c r="AT16" s="10"/>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row>
    <row r="17" spans="1:963" ht="28.15" customHeight="1" x14ac:dyDescent="0.3">
      <c r="A17" s="34">
        <v>9864</v>
      </c>
      <c r="B17" s="35" t="s">
        <v>222</v>
      </c>
      <c r="C17" s="30">
        <v>45381</v>
      </c>
      <c r="D17" s="29">
        <v>0.19471947194719472</v>
      </c>
      <c r="E17" s="29">
        <v>0.13245033112582782</v>
      </c>
      <c r="F17" s="29">
        <v>0.17567567567567569</v>
      </c>
      <c r="G17" s="29">
        <v>0.22114093959731546</v>
      </c>
      <c r="H17" s="29">
        <v>0.12585034013605442</v>
      </c>
      <c r="I17" s="29">
        <v>0.10423452768729642</v>
      </c>
      <c r="J17" s="29">
        <v>0.13333333333333333</v>
      </c>
      <c r="K17" s="29">
        <v>0.25217391304347825</v>
      </c>
      <c r="L17" s="29">
        <v>0.10948905109489052</v>
      </c>
      <c r="M17" s="29">
        <v>0.19852941176470587</v>
      </c>
      <c r="N17" s="29">
        <v>0.12601626016260162</v>
      </c>
      <c r="O17" s="29">
        <v>9.9630996309963096E-2</v>
      </c>
      <c r="P17" s="29">
        <v>0.13962264150943396</v>
      </c>
      <c r="Q17" s="261">
        <v>0.14255867637974168</v>
      </c>
      <c r="R17" s="38"/>
      <c r="AS17" s="10"/>
      <c r="AT17" s="10"/>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row>
    <row r="18" spans="1:963" ht="28.15" customHeight="1" x14ac:dyDescent="0.3">
      <c r="A18" s="34">
        <v>9865</v>
      </c>
      <c r="B18" s="35" t="s">
        <v>223</v>
      </c>
      <c r="C18" s="30">
        <v>45381</v>
      </c>
      <c r="D18" s="29">
        <v>7.1924603174603169E-2</v>
      </c>
      <c r="E18" s="29">
        <v>5.7356608478802994E-2</v>
      </c>
      <c r="F18" s="29">
        <v>7.6070528967254414E-2</v>
      </c>
      <c r="G18" s="29">
        <v>0.12676664972038637</v>
      </c>
      <c r="H18" s="29">
        <v>6.1172901921132457E-2</v>
      </c>
      <c r="I18" s="29">
        <v>4.7856430707876374E-2</v>
      </c>
      <c r="J18" s="29">
        <v>7.809224318658281E-2</v>
      </c>
      <c r="K18" s="29">
        <v>0.18534031413612567</v>
      </c>
      <c r="L18" s="29">
        <v>6.7787703625853915E-2</v>
      </c>
      <c r="M18" s="29">
        <v>9.4637223974763401E-2</v>
      </c>
      <c r="N18" s="29">
        <v>5.3356282271944923E-2</v>
      </c>
      <c r="O18" s="29">
        <v>4.569055036344756E-2</v>
      </c>
      <c r="P18" s="29">
        <v>6.9306930693069313E-2</v>
      </c>
      <c r="Q18" s="261">
        <v>6.788296004678708E-2</v>
      </c>
      <c r="R18" s="38"/>
      <c r="AS18" s="10"/>
      <c r="AT18" s="10"/>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row>
    <row r="19" spans="1:963" ht="28.15" customHeight="1" x14ac:dyDescent="0.3">
      <c r="A19" s="34">
        <v>9866</v>
      </c>
      <c r="B19" s="35" t="s">
        <v>237</v>
      </c>
      <c r="C19" s="30">
        <v>45381</v>
      </c>
      <c r="D19" s="29">
        <v>6.741573033707865E-2</v>
      </c>
      <c r="E19" s="29">
        <v>4.5977011494252873E-2</v>
      </c>
      <c r="F19" s="29">
        <v>5.5555555555555552E-2</v>
      </c>
      <c r="G19" s="29">
        <v>0.13045977011494253</v>
      </c>
      <c r="H19" s="29">
        <v>5.5555555555555552E-2</v>
      </c>
      <c r="I19" s="29">
        <v>3.3707865168539325E-2</v>
      </c>
      <c r="J19" s="29">
        <v>8.2352941176470587E-2</v>
      </c>
      <c r="K19" s="29">
        <v>0.13488372093023257</v>
      </c>
      <c r="L19" s="29">
        <v>2.4096385542168676E-2</v>
      </c>
      <c r="M19" s="29">
        <v>6.0240963855421686E-2</v>
      </c>
      <c r="N19" s="29">
        <v>4.0540540540540543E-2</v>
      </c>
      <c r="O19" s="29">
        <v>3.614457831325301E-2</v>
      </c>
      <c r="P19" s="29">
        <v>3.5714285714285712E-2</v>
      </c>
      <c r="Q19" s="261">
        <v>4.9311685015804435E-2</v>
      </c>
      <c r="R19" s="38"/>
      <c r="AS19" s="10"/>
      <c r="AT19" s="10"/>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row>
    <row r="20" spans="1:963" ht="28.15" customHeight="1" x14ac:dyDescent="0.3">
      <c r="A20" s="34">
        <v>9877</v>
      </c>
      <c r="B20" s="35" t="s">
        <v>228</v>
      </c>
      <c r="C20" s="30">
        <v>45381</v>
      </c>
      <c r="D20" s="29">
        <v>0.15</v>
      </c>
      <c r="E20" s="29">
        <v>7.4999999999999997E-2</v>
      </c>
      <c r="F20" s="29">
        <v>0.16250000000000001</v>
      </c>
      <c r="G20" s="29">
        <v>0.20189873417721521</v>
      </c>
      <c r="H20" s="29">
        <v>0.11392405063291139</v>
      </c>
      <c r="I20" s="29">
        <v>9.8765432098765427E-2</v>
      </c>
      <c r="J20" s="29">
        <v>0.1891891891891892</v>
      </c>
      <c r="K20" s="29">
        <v>0.20666666666666667</v>
      </c>
      <c r="L20" s="29">
        <v>0.12</v>
      </c>
      <c r="M20" s="29">
        <v>0.3108108108108108</v>
      </c>
      <c r="N20" s="29">
        <v>4.6153846153846156E-2</v>
      </c>
      <c r="O20" s="29">
        <v>9.3333333333333338E-2</v>
      </c>
      <c r="P20" s="29">
        <v>0.13333333333333333</v>
      </c>
      <c r="Q20" s="261">
        <v>0.13337113410283158</v>
      </c>
      <c r="R20" s="38"/>
      <c r="AS20" s="10"/>
      <c r="AT20" s="1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row>
    <row r="21" spans="1:963" ht="28.15" customHeight="1" x14ac:dyDescent="0.3">
      <c r="A21" s="34">
        <v>9873</v>
      </c>
      <c r="B21" s="35" t="s">
        <v>229</v>
      </c>
      <c r="C21" s="30">
        <v>45381</v>
      </c>
      <c r="D21" s="29">
        <v>3.6585365853658534E-2</v>
      </c>
      <c r="E21" s="29">
        <v>1.2048192771084338E-2</v>
      </c>
      <c r="F21" s="29">
        <v>6.0240963855421686E-2</v>
      </c>
      <c r="G21" s="29">
        <v>8.6144578313253006E-2</v>
      </c>
      <c r="H21" s="29">
        <v>2.4390243902439025E-2</v>
      </c>
      <c r="I21" s="29">
        <v>1.1904761904761904E-2</v>
      </c>
      <c r="J21" s="29">
        <v>5.2631578947368418E-2</v>
      </c>
      <c r="K21" s="29">
        <v>0.12631578947368421</v>
      </c>
      <c r="L21" s="29">
        <v>1.3513513513513514E-2</v>
      </c>
      <c r="M21" s="29">
        <v>4.0540540540540543E-2</v>
      </c>
      <c r="N21" s="29">
        <v>6.25E-2</v>
      </c>
      <c r="O21" s="29">
        <v>2.6315789473684209E-2</v>
      </c>
      <c r="P21" s="29">
        <v>1.3333333333333334E-2</v>
      </c>
      <c r="Q21" s="261">
        <v>3.1423956331588884E-2</v>
      </c>
      <c r="R21" s="38"/>
      <c r="AS21" s="10"/>
      <c r="AT21" s="10"/>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row>
    <row r="22" spans="1:963" ht="28.15" customHeight="1" x14ac:dyDescent="0.3">
      <c r="A22" s="34">
        <v>9867</v>
      </c>
      <c r="B22" s="35" t="s">
        <v>234</v>
      </c>
      <c r="C22" s="30">
        <v>45381</v>
      </c>
      <c r="D22" s="29">
        <v>0.22727272727272727</v>
      </c>
      <c r="E22" s="29">
        <v>9.0909090909090912E-2</v>
      </c>
      <c r="F22" s="29">
        <v>0.05</v>
      </c>
      <c r="G22" s="29">
        <v>0.05</v>
      </c>
      <c r="H22" s="29">
        <v>0</v>
      </c>
      <c r="I22" s="29">
        <v>0</v>
      </c>
      <c r="J22" s="29">
        <v>0.13636363636363635</v>
      </c>
      <c r="K22" s="29">
        <v>0.14761904761904762</v>
      </c>
      <c r="L22" s="29">
        <v>0</v>
      </c>
      <c r="M22" s="29">
        <v>4.7619047619047616E-2</v>
      </c>
      <c r="N22" s="29">
        <v>0</v>
      </c>
      <c r="O22" s="29">
        <v>9.0909090909090912E-2</v>
      </c>
      <c r="P22" s="29">
        <v>4.7619047619047616E-2</v>
      </c>
      <c r="Q22" s="261">
        <v>5.3518625192012295E-2</v>
      </c>
      <c r="R22" s="38"/>
      <c r="AS22" s="10"/>
      <c r="AT22" s="10"/>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row>
    <row r="23" spans="1:963" ht="28.15" customHeight="1" x14ac:dyDescent="0.3">
      <c r="A23" s="34">
        <v>9874</v>
      </c>
      <c r="B23" s="35" t="s">
        <v>230</v>
      </c>
      <c r="C23" s="30">
        <v>45381</v>
      </c>
      <c r="D23" s="29">
        <v>0.16129032258064516</v>
      </c>
      <c r="E23" s="29">
        <v>0.14444444444444443</v>
      </c>
      <c r="F23" s="29">
        <v>0.15555555555555556</v>
      </c>
      <c r="G23" s="29">
        <v>0.21666666666666667</v>
      </c>
      <c r="H23" s="29">
        <v>0.125</v>
      </c>
      <c r="I23" s="29">
        <v>7.6086956521739135E-2</v>
      </c>
      <c r="J23" s="29">
        <v>0.14814814814814814</v>
      </c>
      <c r="K23" s="29">
        <v>0.2411764705882353</v>
      </c>
      <c r="L23" s="29">
        <v>9.7560975609756101E-2</v>
      </c>
      <c r="M23" s="29">
        <v>0.15</v>
      </c>
      <c r="N23" s="29">
        <v>0.1038961038961039</v>
      </c>
      <c r="O23" s="29">
        <v>7.407407407407407E-2</v>
      </c>
      <c r="P23" s="29">
        <v>0.12195121951219512</v>
      </c>
      <c r="Q23" s="261">
        <v>0.12729410219378379</v>
      </c>
      <c r="R23" s="38"/>
      <c r="AS23" s="10"/>
      <c r="AT23" s="10"/>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row>
    <row r="24" spans="1:963" ht="28.15" customHeight="1" x14ac:dyDescent="0.3">
      <c r="A24" s="34">
        <v>9878</v>
      </c>
      <c r="B24" s="35" t="s">
        <v>113</v>
      </c>
      <c r="C24" s="30">
        <v>45381</v>
      </c>
      <c r="D24" s="29">
        <v>0</v>
      </c>
      <c r="E24" s="29">
        <v>0</v>
      </c>
      <c r="F24" s="29">
        <v>0</v>
      </c>
      <c r="G24" s="29">
        <v>0.05</v>
      </c>
      <c r="H24" s="29">
        <v>0</v>
      </c>
      <c r="I24" s="29">
        <v>0</v>
      </c>
      <c r="J24" s="29">
        <v>8.3333333333333329E-2</v>
      </c>
      <c r="K24" s="29">
        <v>0.1</v>
      </c>
      <c r="L24" s="29">
        <v>0</v>
      </c>
      <c r="M24" s="29">
        <v>7.6923076923076927E-2</v>
      </c>
      <c r="N24" s="29">
        <v>0</v>
      </c>
      <c r="O24" s="29">
        <v>0</v>
      </c>
      <c r="P24" s="29">
        <v>7.6923076923076927E-2</v>
      </c>
      <c r="Q24" s="261">
        <v>1.7873759305210922E-2</v>
      </c>
      <c r="R24" s="38"/>
      <c r="AS24" s="10"/>
      <c r="AT24" s="10"/>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row>
    <row r="25" spans="1:963" ht="28.15" customHeight="1" x14ac:dyDescent="0.3">
      <c r="A25" s="34">
        <v>9871</v>
      </c>
      <c r="B25" s="35" t="s">
        <v>231</v>
      </c>
      <c r="C25" s="30">
        <v>45381</v>
      </c>
      <c r="D25" s="29">
        <v>5.3977272727272728E-2</v>
      </c>
      <c r="E25" s="29">
        <v>4.6242774566473986E-2</v>
      </c>
      <c r="F25" s="29">
        <v>6.7448680351906154E-2</v>
      </c>
      <c r="G25" s="29">
        <v>0.12058823529411765</v>
      </c>
      <c r="H25" s="29">
        <v>4.4510385756676561E-2</v>
      </c>
      <c r="I25" s="29">
        <v>4.3731778425655975E-2</v>
      </c>
      <c r="J25" s="29">
        <v>4.6583850931677016E-2</v>
      </c>
      <c r="K25" s="29">
        <v>0.17098765432098767</v>
      </c>
      <c r="L25" s="29">
        <v>0.04</v>
      </c>
      <c r="M25" s="29">
        <v>4.6439628482972138E-2</v>
      </c>
      <c r="N25" s="29">
        <v>3.5087719298245612E-2</v>
      </c>
      <c r="O25" s="29">
        <v>3.3846153846153845E-2</v>
      </c>
      <c r="P25" s="29">
        <v>5.9006211180124224E-2</v>
      </c>
      <c r="Q25" s="261">
        <v>5.0640963833367997E-2</v>
      </c>
      <c r="R25" s="38"/>
      <c r="AS25" s="10"/>
      <c r="AT25" s="10"/>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row>
    <row r="26" spans="1:963" ht="28.15" customHeight="1" x14ac:dyDescent="0.3">
      <c r="A26" s="34">
        <v>9869</v>
      </c>
      <c r="B26" s="35" t="s">
        <v>232</v>
      </c>
      <c r="C26" s="30">
        <v>45381</v>
      </c>
      <c r="D26" s="29">
        <v>0.10344827586206896</v>
      </c>
      <c r="E26" s="29">
        <v>3.4482758620689655E-2</v>
      </c>
      <c r="F26" s="29">
        <v>6.8965517241379309E-2</v>
      </c>
      <c r="G26" s="29">
        <v>0.12142857142857143</v>
      </c>
      <c r="H26" s="29">
        <v>3.5714285714285712E-2</v>
      </c>
      <c r="I26" s="29">
        <v>3.5714285714285712E-2</v>
      </c>
      <c r="J26" s="29">
        <v>7.407407407407407E-2</v>
      </c>
      <c r="K26" s="29">
        <v>0.2153846153846154</v>
      </c>
      <c r="L26" s="29">
        <v>0.1111111111111111</v>
      </c>
      <c r="M26" s="29">
        <v>0.1111111111111111</v>
      </c>
      <c r="N26" s="29">
        <v>3.8461538461538464E-2</v>
      </c>
      <c r="O26" s="29">
        <v>3.7037037037037035E-2</v>
      </c>
      <c r="P26" s="29">
        <v>7.407407407407407E-2</v>
      </c>
      <c r="Q26" s="261">
        <v>6.9864499621521331E-2</v>
      </c>
      <c r="R26" s="38"/>
      <c r="AS26" s="10"/>
      <c r="AT26" s="10"/>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row>
    <row r="27" spans="1:963" ht="28.15" customHeight="1" x14ac:dyDescent="0.3">
      <c r="A27" s="34">
        <v>9872</v>
      </c>
      <c r="B27" s="35" t="s">
        <v>114</v>
      </c>
      <c r="C27" s="30">
        <v>45381</v>
      </c>
      <c r="D27" s="29">
        <v>0.11398963730569948</v>
      </c>
      <c r="E27" s="29">
        <v>8.8541666666666671E-2</v>
      </c>
      <c r="F27" s="29">
        <v>0.11398963730569948</v>
      </c>
      <c r="G27" s="29">
        <v>0.16290322580645161</v>
      </c>
      <c r="H27" s="29">
        <v>9.0909090909090912E-2</v>
      </c>
      <c r="I27" s="29">
        <v>7.8125E-2</v>
      </c>
      <c r="J27" s="29">
        <v>0.11764705882352941</v>
      </c>
      <c r="K27" s="29">
        <v>0.20810810810810812</v>
      </c>
      <c r="L27" s="29">
        <v>8.6021505376344093E-2</v>
      </c>
      <c r="M27" s="29">
        <v>0.12365591397849462</v>
      </c>
      <c r="N27" s="29">
        <v>7.4285714285714288E-2</v>
      </c>
      <c r="O27" s="29">
        <v>3.7234042553191488E-2</v>
      </c>
      <c r="P27" s="29">
        <v>9.5744680851063829E-2</v>
      </c>
      <c r="Q27" s="261">
        <v>9.5251361255397168E-2</v>
      </c>
      <c r="R27" s="38"/>
      <c r="AS27" s="10"/>
      <c r="AT27" s="10"/>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row>
    <row r="28" spans="1:963" ht="28.15" customHeight="1" x14ac:dyDescent="0.3">
      <c r="A28" s="34">
        <v>9868</v>
      </c>
      <c r="B28" s="35" t="s">
        <v>115</v>
      </c>
      <c r="C28" s="30">
        <v>45381</v>
      </c>
      <c r="D28" s="29">
        <v>9.0225563909774431E-2</v>
      </c>
      <c r="E28" s="29">
        <v>5.185185185185185E-2</v>
      </c>
      <c r="F28" s="29">
        <v>7.7519379844961239E-2</v>
      </c>
      <c r="G28" s="29">
        <v>0.11106870229007634</v>
      </c>
      <c r="H28" s="29">
        <v>5.3030303030303032E-2</v>
      </c>
      <c r="I28" s="29">
        <v>6.0150375939849621E-2</v>
      </c>
      <c r="J28" s="29">
        <v>7.9365079365079361E-2</v>
      </c>
      <c r="K28" s="29">
        <v>0.15555555555555556</v>
      </c>
      <c r="L28" s="29">
        <v>4.7244094488188976E-2</v>
      </c>
      <c r="M28" s="29">
        <v>8.7301587301587297E-2</v>
      </c>
      <c r="N28" s="29">
        <v>5.2631578947368418E-2</v>
      </c>
      <c r="O28" s="29">
        <v>3.90625E-2</v>
      </c>
      <c r="P28" s="29">
        <v>4.7244094488188976E-2</v>
      </c>
      <c r="Q28" s="261">
        <v>6.1196929945305831E-2</v>
      </c>
      <c r="R28" s="38"/>
      <c r="AS28" s="10"/>
      <c r="AT28" s="10"/>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row>
    <row r="29" spans="1:963" ht="28.15" customHeight="1" x14ac:dyDescent="0.3">
      <c r="A29" s="34">
        <v>9875</v>
      </c>
      <c r="B29" s="35" t="s">
        <v>116</v>
      </c>
      <c r="C29" s="30">
        <v>45381</v>
      </c>
      <c r="D29" s="29">
        <v>6.9033530571992116E-2</v>
      </c>
      <c r="E29" s="29">
        <v>5.1896207584830337E-2</v>
      </c>
      <c r="F29" s="29">
        <v>6.9529652351738247E-2</v>
      </c>
      <c r="G29" s="29">
        <v>0.11720977596741344</v>
      </c>
      <c r="H29" s="29">
        <v>5.2208835341365459E-2</v>
      </c>
      <c r="I29" s="29">
        <v>3.4274193548387094E-2</v>
      </c>
      <c r="J29" s="29">
        <v>6.6945606694560664E-2</v>
      </c>
      <c r="K29" s="29">
        <v>0.17142857142857143</v>
      </c>
      <c r="L29" s="29">
        <v>5.450733752620545E-2</v>
      </c>
      <c r="M29" s="29">
        <v>8.1250000000000003E-2</v>
      </c>
      <c r="N29" s="29">
        <v>3.7946428571428568E-2</v>
      </c>
      <c r="O29" s="29">
        <v>4.9382716049382713E-2</v>
      </c>
      <c r="P29" s="29">
        <v>6.5708418891170434E-2</v>
      </c>
      <c r="Q29" s="261">
        <v>5.8977739697960316E-2</v>
      </c>
      <c r="R29" s="38"/>
      <c r="AS29" s="10"/>
      <c r="AT29" s="10"/>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row>
    <row r="30" spans="1:963" ht="28.15" customHeight="1" x14ac:dyDescent="0.3">
      <c r="A30" s="34">
        <v>9876</v>
      </c>
      <c r="B30" s="35" t="s">
        <v>235</v>
      </c>
      <c r="C30" s="30">
        <v>45381</v>
      </c>
      <c r="D30" s="29">
        <v>6.0317460317460318E-2</v>
      </c>
      <c r="E30" s="29">
        <v>5.0793650793650794E-2</v>
      </c>
      <c r="F30" s="29">
        <v>5.8064516129032261E-2</v>
      </c>
      <c r="G30" s="29">
        <v>0.11557377049180328</v>
      </c>
      <c r="H30" s="29">
        <v>4.8701298701298704E-2</v>
      </c>
      <c r="I30" s="29">
        <v>3.5031847133757961E-2</v>
      </c>
      <c r="J30" s="29">
        <v>7.1672354948805458E-2</v>
      </c>
      <c r="K30" s="29">
        <v>0.16849315068493151</v>
      </c>
      <c r="L30" s="29">
        <v>5.4607508532423209E-2</v>
      </c>
      <c r="M30" s="29">
        <v>7.8767123287671229E-2</v>
      </c>
      <c r="N30" s="29">
        <v>5.5555555555555552E-2</v>
      </c>
      <c r="O30" s="29">
        <v>4.3918918918918921E-2</v>
      </c>
      <c r="P30" s="29">
        <v>5.7627118644067797E-2</v>
      </c>
      <c r="Q30" s="261">
        <v>5.7261906093624193E-2</v>
      </c>
      <c r="R30" s="38"/>
      <c r="AS30" s="10"/>
      <c r="AT30" s="1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row>
    <row r="31" spans="1:963" ht="28.15" customHeight="1" thickBot="1" x14ac:dyDescent="0.35">
      <c r="A31" s="36">
        <v>9870</v>
      </c>
      <c r="B31" s="37" t="s">
        <v>233</v>
      </c>
      <c r="C31" s="78">
        <v>45381</v>
      </c>
      <c r="D31" s="82">
        <v>5.3435114503816793E-2</v>
      </c>
      <c r="E31" s="82">
        <v>3.968253968253968E-2</v>
      </c>
      <c r="F31" s="82">
        <v>6.3492063492063489E-2</v>
      </c>
      <c r="G31" s="82">
        <v>0.10138339920948616</v>
      </c>
      <c r="H31" s="82">
        <v>6.4000000000000001E-2</v>
      </c>
      <c r="I31" s="82">
        <v>4.6875E-2</v>
      </c>
      <c r="J31" s="82">
        <v>4.5643153526970952E-2</v>
      </c>
      <c r="K31" s="82">
        <v>0.15394190871369295</v>
      </c>
      <c r="L31" s="82">
        <v>3.3472803347280332E-2</v>
      </c>
      <c r="M31" s="82">
        <v>2.564102564102564E-2</v>
      </c>
      <c r="N31" s="82">
        <v>5.9907834101382486E-2</v>
      </c>
      <c r="O31" s="82">
        <v>2.9045643153526972E-2</v>
      </c>
      <c r="P31" s="82">
        <v>3.3333333333333333E-2</v>
      </c>
      <c r="Q31" s="262">
        <v>4.6219127447493284E-2</v>
      </c>
      <c r="R31" s="85"/>
      <c r="AS31" s="10"/>
      <c r="AT31" s="10"/>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row>
  </sheetData>
  <autoFilter ref="A1:R31" xr:uid="{00000000-0009-0000-0000-00000A000000}"/>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E7F78-1F36-4E49-A84E-663D8DF0E0E8}">
  <dimension ref="A1:AKB31"/>
  <sheetViews>
    <sheetView windowProtection="1" showGridLines="0" zoomScale="70" zoomScaleNormal="70" workbookViewId="0">
      <pane xSplit="2" topLeftCell="C1" activePane="topRight" state="frozen"/>
      <selection activeCell="H3" sqref="H3"/>
      <selection pane="topRight" activeCell="C2" sqref="C2"/>
    </sheetView>
  </sheetViews>
  <sheetFormatPr defaultColWidth="18.140625" defaultRowHeight="16.5" x14ac:dyDescent="0.3"/>
  <cols>
    <col min="1" max="1" width="18.7109375" style="7" customWidth="1"/>
    <col min="2" max="2" width="70.7109375" style="8" customWidth="1"/>
    <col min="3" max="3" width="18.7109375" style="8" customWidth="1"/>
    <col min="4" max="16" width="12.7109375" style="8" customWidth="1"/>
    <col min="17" max="18" width="12.7109375" customWidth="1"/>
    <col min="45" max="964" width="18.140625" style="8"/>
  </cols>
  <sheetData>
    <row r="1" spans="1:963" ht="49.9" customHeight="1" x14ac:dyDescent="0.3">
      <c r="A1" s="256" t="s">
        <v>6</v>
      </c>
      <c r="B1" s="257" t="s">
        <v>7</v>
      </c>
      <c r="C1" s="257" t="s">
        <v>2</v>
      </c>
      <c r="D1" s="258">
        <v>1</v>
      </c>
      <c r="E1" s="258">
        <v>2</v>
      </c>
      <c r="F1" s="258">
        <v>3</v>
      </c>
      <c r="G1" s="258">
        <v>4</v>
      </c>
      <c r="H1" s="258">
        <v>5</v>
      </c>
      <c r="I1" s="258">
        <v>6</v>
      </c>
      <c r="J1" s="258">
        <v>7</v>
      </c>
      <c r="K1" s="258">
        <v>8</v>
      </c>
      <c r="L1" s="258">
        <v>9</v>
      </c>
      <c r="M1" s="258">
        <v>10</v>
      </c>
      <c r="N1" s="258">
        <v>11</v>
      </c>
      <c r="O1" s="258">
        <v>12</v>
      </c>
      <c r="P1" s="258">
        <v>13</v>
      </c>
      <c r="Q1" s="259" t="s">
        <v>79</v>
      </c>
      <c r="R1" s="260" t="s">
        <v>80</v>
      </c>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row>
    <row r="2" spans="1:963" ht="28.15" customHeight="1" x14ac:dyDescent="0.3">
      <c r="A2" s="34">
        <v>2900</v>
      </c>
      <c r="B2" s="35" t="s">
        <v>70</v>
      </c>
      <c r="C2" s="30">
        <v>45015</v>
      </c>
      <c r="D2" s="29" t="s">
        <v>318</v>
      </c>
      <c r="E2" s="29" t="s">
        <v>318</v>
      </c>
      <c r="F2" s="29" t="s">
        <v>318</v>
      </c>
      <c r="G2" s="29" t="s">
        <v>318</v>
      </c>
      <c r="H2" s="29" t="s">
        <v>318</v>
      </c>
      <c r="I2" s="29" t="s">
        <v>318</v>
      </c>
      <c r="J2" s="29" t="s">
        <v>318</v>
      </c>
      <c r="K2" s="29" t="s">
        <v>318</v>
      </c>
      <c r="L2" s="29" t="s">
        <v>318</v>
      </c>
      <c r="M2" s="29" t="s">
        <v>318</v>
      </c>
      <c r="N2" s="29" t="s">
        <v>318</v>
      </c>
      <c r="O2" s="29" t="s">
        <v>318</v>
      </c>
      <c r="P2" s="29" t="s">
        <v>318</v>
      </c>
      <c r="Q2" s="261">
        <v>0.14000000000000001</v>
      </c>
      <c r="R2" s="38"/>
      <c r="X2" s="8"/>
      <c r="Y2" s="8"/>
      <c r="Z2" s="8"/>
      <c r="AA2" s="8"/>
      <c r="AB2" s="8"/>
      <c r="AC2" s="8"/>
      <c r="AD2" s="8"/>
      <c r="AE2" s="8"/>
      <c r="AF2" s="8"/>
      <c r="AG2" s="8"/>
      <c r="AH2" s="8"/>
      <c r="AI2" s="8"/>
      <c r="AJ2" s="8"/>
      <c r="AK2" s="8"/>
      <c r="AL2" s="8"/>
      <c r="AM2" s="8"/>
      <c r="AN2" s="8"/>
      <c r="AO2" s="8"/>
      <c r="AP2" s="8"/>
      <c r="AQ2" s="8"/>
      <c r="AR2" s="8"/>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row>
    <row r="3" spans="1:963" ht="28.15" customHeight="1" x14ac:dyDescent="0.3">
      <c r="A3" s="34">
        <v>9850</v>
      </c>
      <c r="B3" s="35" t="s">
        <v>111</v>
      </c>
      <c r="C3" s="30">
        <v>45015</v>
      </c>
      <c r="D3" s="29">
        <v>9.1403508771929834E-2</v>
      </c>
      <c r="E3" s="29">
        <v>0.18</v>
      </c>
      <c r="F3" s="29">
        <v>9.2258667573079545E-2</v>
      </c>
      <c r="G3" s="29">
        <v>0.1411794871794872</v>
      </c>
      <c r="H3" s="29">
        <v>7.0000000000000007E-2</v>
      </c>
      <c r="I3" s="29">
        <v>6.0682392586352149E-2</v>
      </c>
      <c r="J3" s="29">
        <v>8.9508809396689815E-2</v>
      </c>
      <c r="K3" s="29">
        <v>0.1911743772241993</v>
      </c>
      <c r="L3" s="29">
        <v>6.6246648793565691E-2</v>
      </c>
      <c r="M3" s="29">
        <v>0.27</v>
      </c>
      <c r="N3" s="29">
        <v>6.2671029149315882E-2</v>
      </c>
      <c r="O3" s="29">
        <v>5.1755319148936177E-2</v>
      </c>
      <c r="P3" s="29">
        <v>7.4425645592163858E-2</v>
      </c>
      <c r="Q3" s="261">
        <v>0.11086968349351686</v>
      </c>
      <c r="R3" s="38"/>
      <c r="X3" s="8"/>
      <c r="Y3" s="8"/>
      <c r="Z3" s="8"/>
      <c r="AA3" s="8"/>
      <c r="AB3" s="8"/>
      <c r="AC3" s="8"/>
      <c r="AD3" s="8"/>
      <c r="AE3" s="8"/>
      <c r="AF3" s="8"/>
      <c r="AG3" s="8"/>
      <c r="AH3" s="8"/>
      <c r="AI3" s="8"/>
      <c r="AJ3" s="8"/>
      <c r="AK3" s="8"/>
      <c r="AL3" s="8"/>
      <c r="AM3" s="8"/>
      <c r="AN3" s="8"/>
      <c r="AO3" s="8"/>
      <c r="AP3" s="8"/>
      <c r="AQ3" s="8"/>
      <c r="AR3" s="8"/>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row>
    <row r="4" spans="1:963" ht="28.15" customHeight="1" x14ac:dyDescent="0.3">
      <c r="A4" s="34">
        <v>9851</v>
      </c>
      <c r="B4" s="35" t="s">
        <v>214</v>
      </c>
      <c r="C4" s="30">
        <v>45015</v>
      </c>
      <c r="D4" s="29">
        <v>7.7777777777777779E-2</v>
      </c>
      <c r="E4" s="29">
        <v>4.9830508474576277E-2</v>
      </c>
      <c r="F4" s="29">
        <v>6.4772727272727273E-2</v>
      </c>
      <c r="G4" s="29">
        <v>0.11317073170731708</v>
      </c>
      <c r="H4" s="29">
        <v>4.1652892561983478E-2</v>
      </c>
      <c r="I4" s="29">
        <v>3.0385852090032153E-2</v>
      </c>
      <c r="J4" s="29">
        <v>6.5511265164644714E-2</v>
      </c>
      <c r="K4" s="29">
        <v>0.16595925297113751</v>
      </c>
      <c r="L4" s="29">
        <v>3.0935875216637786E-2</v>
      </c>
      <c r="M4" s="29">
        <v>4.5493934142114389E-2</v>
      </c>
      <c r="N4" s="29">
        <v>4.9528301886792456E-2</v>
      </c>
      <c r="O4" s="29">
        <v>3.921901528013582E-2</v>
      </c>
      <c r="P4" s="29">
        <v>4.2930153321976146E-2</v>
      </c>
      <c r="Q4" s="261">
        <v>5.0655913711936673E-2</v>
      </c>
      <c r="R4" s="38"/>
      <c r="AS4" s="10"/>
      <c r="AT4" s="10"/>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row>
    <row r="5" spans="1:963" ht="28.15" customHeight="1" x14ac:dyDescent="0.3">
      <c r="A5" s="34">
        <v>9852</v>
      </c>
      <c r="B5" s="35" t="s">
        <v>215</v>
      </c>
      <c r="C5" s="30">
        <v>45015</v>
      </c>
      <c r="D5" s="29">
        <v>8.1793478260869565E-2</v>
      </c>
      <c r="E5" s="29">
        <v>7.7929687499999997E-2</v>
      </c>
      <c r="F5" s="29">
        <v>8.7825278810408927E-2</v>
      </c>
      <c r="G5" s="29">
        <v>0.13898305084745763</v>
      </c>
      <c r="H5" s="29">
        <v>6.4285714285714293E-2</v>
      </c>
      <c r="I5" s="29">
        <v>6.3577981651376153E-2</v>
      </c>
      <c r="J5" s="29">
        <v>7.3579545454545453E-2</v>
      </c>
      <c r="K5" s="29">
        <v>0.20360531309297913</v>
      </c>
      <c r="L5" s="29">
        <v>8.8675623800383879E-2</v>
      </c>
      <c r="M5" s="29">
        <v>9.0000000000000011E-2</v>
      </c>
      <c r="N5" s="29">
        <v>7.2489539748953974E-2</v>
      </c>
      <c r="O5" s="29">
        <v>3.9848197343453511E-2</v>
      </c>
      <c r="P5" s="29">
        <v>7.6145038167938925E-2</v>
      </c>
      <c r="Q5" s="261">
        <v>7.7750955789646414E-2</v>
      </c>
      <c r="R5" s="38"/>
      <c r="AS5" s="10"/>
      <c r="AT5" s="10"/>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row>
    <row r="6" spans="1:963" ht="28.15" customHeight="1" x14ac:dyDescent="0.3">
      <c r="A6" s="34">
        <v>9853</v>
      </c>
      <c r="B6" s="35" t="s">
        <v>216</v>
      </c>
      <c r="C6" s="30">
        <v>45015</v>
      </c>
      <c r="D6" s="29">
        <v>3.6446280991735538E-2</v>
      </c>
      <c r="E6" s="29">
        <v>2.8668941979522185E-2</v>
      </c>
      <c r="F6" s="29">
        <v>3.9152542372881356E-2</v>
      </c>
      <c r="G6" s="29">
        <v>7.8717948717948724E-2</v>
      </c>
      <c r="H6" s="29">
        <v>2.3174872665534807E-2</v>
      </c>
      <c r="I6" s="29">
        <v>2.4581939799331102E-2</v>
      </c>
      <c r="J6" s="29">
        <v>4.0669014084507044E-2</v>
      </c>
      <c r="K6" s="29">
        <v>0.1369718309859155</v>
      </c>
      <c r="L6" s="29">
        <v>2.2183098591549297E-2</v>
      </c>
      <c r="M6" s="29">
        <v>6.1985688729874776E-2</v>
      </c>
      <c r="N6" s="29">
        <v>2.4277456647398842E-2</v>
      </c>
      <c r="O6" s="29">
        <v>2.5834797891036907E-2</v>
      </c>
      <c r="P6" s="29">
        <v>2.9629629629629631E-2</v>
      </c>
      <c r="Q6" s="261">
        <v>3.2162875161667971E-2</v>
      </c>
      <c r="R6" s="38"/>
      <c r="AS6" s="10"/>
      <c r="AT6" s="10"/>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row>
    <row r="7" spans="1:963" ht="28.15" customHeight="1" x14ac:dyDescent="0.3">
      <c r="A7" s="34">
        <v>9854</v>
      </c>
      <c r="B7" s="35" t="s">
        <v>224</v>
      </c>
      <c r="C7" s="30">
        <v>45015</v>
      </c>
      <c r="D7" s="29">
        <v>0.1253731343283582</v>
      </c>
      <c r="E7" s="29">
        <v>6.6666666666666666E-2</v>
      </c>
      <c r="F7" s="29">
        <v>0.15909090909090909</v>
      </c>
      <c r="G7" s="29">
        <v>0.19765625000000003</v>
      </c>
      <c r="H7" s="29">
        <v>8.0769230769230774E-2</v>
      </c>
      <c r="I7" s="29">
        <v>5.0806451612903224E-2</v>
      </c>
      <c r="J7" s="29">
        <v>8.4000000000000005E-2</v>
      </c>
      <c r="K7" s="29">
        <v>0.184</v>
      </c>
      <c r="L7" s="29">
        <v>0.10714285714285715</v>
      </c>
      <c r="M7" s="29">
        <v>0.14700000000000002</v>
      </c>
      <c r="N7" s="29">
        <v>7.3255813953488375E-2</v>
      </c>
      <c r="O7" s="29">
        <v>4.2000000000000003E-2</v>
      </c>
      <c r="P7" s="29">
        <v>0.10714285714285715</v>
      </c>
      <c r="Q7" s="261">
        <v>9.7990156987102353E-2</v>
      </c>
      <c r="R7" s="38"/>
      <c r="AS7" s="10"/>
      <c r="AT7" s="10"/>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row>
    <row r="8" spans="1:963" ht="28.15" customHeight="1" x14ac:dyDescent="0.3">
      <c r="A8" s="34">
        <v>9855</v>
      </c>
      <c r="B8" s="35" t="s">
        <v>225</v>
      </c>
      <c r="C8" s="30">
        <v>45015</v>
      </c>
      <c r="D8" s="29">
        <v>0.10758196721311476</v>
      </c>
      <c r="E8" s="29">
        <v>7.4107142857142858E-2</v>
      </c>
      <c r="F8" s="29">
        <v>0.10101265822784811</v>
      </c>
      <c r="G8" s="29">
        <v>0.15508757297748124</v>
      </c>
      <c r="H8" s="29">
        <v>7.8172588832487303E-2</v>
      </c>
      <c r="I8" s="29">
        <v>7.7939949958298588E-2</v>
      </c>
      <c r="J8" s="29">
        <v>0.12559366754617415</v>
      </c>
      <c r="K8" s="29">
        <v>0.19861359570661896</v>
      </c>
      <c r="L8" s="29">
        <v>5.7392473118279573E-2</v>
      </c>
      <c r="M8" s="29">
        <v>0.13218085106382979</v>
      </c>
      <c r="N8" s="29">
        <v>5.4909284951974391E-2</v>
      </c>
      <c r="O8" s="29">
        <v>5.3533094812164582E-2</v>
      </c>
      <c r="P8" s="29">
        <v>7.5201432408236346E-2</v>
      </c>
      <c r="Q8" s="261">
        <v>8.6883874767747143E-2</v>
      </c>
      <c r="R8" s="38"/>
      <c r="AS8" s="10"/>
      <c r="AT8" s="10"/>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row>
    <row r="9" spans="1:963" ht="28.15" customHeight="1" x14ac:dyDescent="0.3">
      <c r="A9" s="34">
        <v>9856</v>
      </c>
      <c r="B9" s="35" t="s">
        <v>226</v>
      </c>
      <c r="C9" s="30">
        <v>45015</v>
      </c>
      <c r="D9" s="29">
        <v>8.2173913043478278E-2</v>
      </c>
      <c r="E9" s="29">
        <v>2.8636363636363637E-2</v>
      </c>
      <c r="F9" s="29">
        <v>0.10221238938053098</v>
      </c>
      <c r="G9" s="29">
        <v>0.16767241379310346</v>
      </c>
      <c r="H9" s="29">
        <v>9.45945945945946E-2</v>
      </c>
      <c r="I9" s="29">
        <v>1.8749999999999999E-2</v>
      </c>
      <c r="J9" s="29">
        <v>5.675675675675676E-2</v>
      </c>
      <c r="K9" s="29">
        <v>0.26153846153846155</v>
      </c>
      <c r="L9" s="29">
        <v>0.10694444444444444</v>
      </c>
      <c r="M9" s="29">
        <v>0.13486238532110092</v>
      </c>
      <c r="N9" s="29">
        <v>7.350000000000001E-2</v>
      </c>
      <c r="O9" s="29">
        <v>4.7727272727272729E-2</v>
      </c>
      <c r="P9" s="29">
        <v>9.5454545454545459E-2</v>
      </c>
      <c r="Q9" s="261">
        <v>8.6456284526213206E-2</v>
      </c>
      <c r="R9" s="38"/>
      <c r="AS9" s="10"/>
      <c r="AT9" s="10"/>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row>
    <row r="10" spans="1:963" ht="28.15" customHeight="1" x14ac:dyDescent="0.3">
      <c r="A10" s="34">
        <v>9857</v>
      </c>
      <c r="B10" s="35" t="s">
        <v>227</v>
      </c>
      <c r="C10" s="30">
        <v>45015</v>
      </c>
      <c r="D10" s="29">
        <v>0.1057934508816121</v>
      </c>
      <c r="E10" s="29">
        <v>0.10152317880794702</v>
      </c>
      <c r="F10" s="29">
        <v>0.12227848101265823</v>
      </c>
      <c r="G10" s="29">
        <v>0.16829113924050634</v>
      </c>
      <c r="H10" s="29">
        <v>9.0540540540540546E-2</v>
      </c>
      <c r="I10" s="29">
        <v>8.2790988735919904E-2</v>
      </c>
      <c r="J10" s="29">
        <v>0.10472074468085106</v>
      </c>
      <c r="K10" s="29">
        <v>0.21299212598425199</v>
      </c>
      <c r="L10" s="29">
        <v>0.10389182058047493</v>
      </c>
      <c r="M10" s="29">
        <v>0.12094240837696335</v>
      </c>
      <c r="N10" s="29">
        <v>8.5520361990950228E-2</v>
      </c>
      <c r="O10" s="29">
        <v>7.5589005235602108E-2</v>
      </c>
      <c r="P10" s="29">
        <v>9.5454545454545459E-2</v>
      </c>
      <c r="Q10" s="261">
        <v>0.10138292531468977</v>
      </c>
      <c r="R10" s="38"/>
      <c r="AS10" s="10"/>
      <c r="AT10" s="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row>
    <row r="11" spans="1:963" ht="28.15" customHeight="1" x14ac:dyDescent="0.3">
      <c r="A11" s="34">
        <v>9858</v>
      </c>
      <c r="B11" s="35" t="s">
        <v>217</v>
      </c>
      <c r="C11" s="30">
        <v>45015</v>
      </c>
      <c r="D11" s="29">
        <v>0.13486238532110092</v>
      </c>
      <c r="E11" s="29">
        <v>0.13650000000000001</v>
      </c>
      <c r="F11" s="29">
        <v>0.16376146788990828</v>
      </c>
      <c r="G11" s="29">
        <v>0.22339449541284406</v>
      </c>
      <c r="H11" s="29">
        <v>0.17181818181818181</v>
      </c>
      <c r="I11" s="29">
        <v>0.13738317757009344</v>
      </c>
      <c r="J11" s="29">
        <v>0.16682242990654206</v>
      </c>
      <c r="K11" s="29">
        <v>0.30045454545454547</v>
      </c>
      <c r="L11" s="29">
        <v>0.14000000000000001</v>
      </c>
      <c r="M11" s="29">
        <v>0.16227272727272726</v>
      </c>
      <c r="N11" s="29">
        <v>6.5625000000000003E-2</v>
      </c>
      <c r="O11" s="29">
        <v>9.6330275229357804E-2</v>
      </c>
      <c r="P11" s="29">
        <v>9.7222222222222224E-2</v>
      </c>
      <c r="Q11" s="261">
        <v>0.14164331152829401</v>
      </c>
      <c r="R11" s="38"/>
      <c r="AS11" s="10"/>
      <c r="AT11" s="10"/>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row>
    <row r="12" spans="1:963" ht="28.15" customHeight="1" x14ac:dyDescent="0.3">
      <c r="A12" s="34">
        <v>9859</v>
      </c>
      <c r="B12" s="35" t="s">
        <v>218</v>
      </c>
      <c r="C12" s="30">
        <v>45015</v>
      </c>
      <c r="D12" s="29">
        <v>0.13361723446893786</v>
      </c>
      <c r="E12" s="29">
        <v>0.10123076923076924</v>
      </c>
      <c r="F12" s="29">
        <v>0.14154929577464789</v>
      </c>
      <c r="G12" s="29">
        <v>0.19357142857142856</v>
      </c>
      <c r="H12" s="29">
        <v>0.10990853658536585</v>
      </c>
      <c r="I12" s="29">
        <v>0.10030487804878049</v>
      </c>
      <c r="J12" s="29">
        <v>0.14201277955271566</v>
      </c>
      <c r="K12" s="29">
        <v>0.22106681034482761</v>
      </c>
      <c r="L12" s="29">
        <v>0.10128617363344052</v>
      </c>
      <c r="M12" s="29">
        <v>0.14580193756727663</v>
      </c>
      <c r="N12" s="29">
        <v>8.2527206771463121E-2</v>
      </c>
      <c r="O12" s="29">
        <v>6.8502673796791452E-2</v>
      </c>
      <c r="P12" s="29">
        <v>0.11427801724137931</v>
      </c>
      <c r="Q12" s="261">
        <v>0.11536570170738419</v>
      </c>
      <c r="R12" s="38"/>
      <c r="AS12" s="10"/>
      <c r="AT12" s="10"/>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row>
    <row r="13" spans="1:963" ht="28.15" customHeight="1" x14ac:dyDescent="0.3">
      <c r="A13" s="34">
        <v>9860</v>
      </c>
      <c r="B13" s="35" t="s">
        <v>219</v>
      </c>
      <c r="C13" s="30">
        <v>45015</v>
      </c>
      <c r="D13" s="29">
        <v>8.0040120361083253E-2</v>
      </c>
      <c r="E13" s="29">
        <v>6.429712460063898E-2</v>
      </c>
      <c r="F13" s="29">
        <v>7.8134556574923561E-2</v>
      </c>
      <c r="G13" s="29">
        <v>0.12993827160493826</v>
      </c>
      <c r="H13" s="29">
        <v>5.8512269938650309E-2</v>
      </c>
      <c r="I13" s="29">
        <v>5.4901960784313732E-2</v>
      </c>
      <c r="J13" s="29">
        <v>8.1910994764397907E-2</v>
      </c>
      <c r="K13" s="29">
        <v>0.19230769230769232</v>
      </c>
      <c r="L13" s="29">
        <v>6.3970588235294112E-2</v>
      </c>
      <c r="M13" s="29">
        <v>8.9936941671045711E-2</v>
      </c>
      <c r="N13" s="29">
        <v>6.9179229480737028E-2</v>
      </c>
      <c r="O13" s="29">
        <v>5.3260869565217396E-2</v>
      </c>
      <c r="P13" s="29">
        <v>7.6522644456012492E-2</v>
      </c>
      <c r="Q13" s="261">
        <v>7.224478519893314E-2</v>
      </c>
      <c r="R13" s="38"/>
      <c r="AS13" s="10"/>
      <c r="AT13" s="10"/>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row>
    <row r="14" spans="1:963" ht="28.15" customHeight="1" x14ac:dyDescent="0.3">
      <c r="A14" s="34">
        <v>9861</v>
      </c>
      <c r="B14" s="35" t="s">
        <v>112</v>
      </c>
      <c r="C14" s="30">
        <v>45015</v>
      </c>
      <c r="D14" s="29">
        <v>8.203125E-2</v>
      </c>
      <c r="E14" s="29">
        <v>5.8408796895213458E-2</v>
      </c>
      <c r="F14" s="29">
        <v>8.10918774966711E-2</v>
      </c>
      <c r="G14" s="29">
        <v>0.12638888888888888</v>
      </c>
      <c r="H14" s="29">
        <v>5.6074766355140193E-2</v>
      </c>
      <c r="I14" s="29">
        <v>4.9347258485639686E-2</v>
      </c>
      <c r="J14" s="29">
        <v>9.5454545454545459E-2</v>
      </c>
      <c r="K14" s="29">
        <v>0.1790794979079498</v>
      </c>
      <c r="L14" s="29">
        <v>4.8461538461538466E-2</v>
      </c>
      <c r="M14" s="29">
        <v>7.0489510489510493E-2</v>
      </c>
      <c r="N14" s="29">
        <v>6.2060702875399359E-2</v>
      </c>
      <c r="O14" s="29">
        <v>5.0759668508287295E-2</v>
      </c>
      <c r="P14" s="29">
        <v>5.4033379694019473E-2</v>
      </c>
      <c r="Q14" s="261">
        <v>6.5708306662338428E-2</v>
      </c>
      <c r="R14" s="38"/>
      <c r="AS14" s="10"/>
      <c r="AT14" s="10"/>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row>
    <row r="15" spans="1:963" ht="28.15" customHeight="1" x14ac:dyDescent="0.3">
      <c r="A15" s="34">
        <v>9862</v>
      </c>
      <c r="B15" s="35" t="s">
        <v>220</v>
      </c>
      <c r="C15" s="30">
        <v>45015</v>
      </c>
      <c r="D15" s="29">
        <v>8.6301369863013691E-2</v>
      </c>
      <c r="E15" s="29">
        <v>6.7364016736401675E-2</v>
      </c>
      <c r="F15" s="29">
        <v>8.8607594936708861E-2</v>
      </c>
      <c r="G15" s="29">
        <v>0.14356435643564358</v>
      </c>
      <c r="H15" s="29">
        <v>7.8223495702005735E-2</v>
      </c>
      <c r="I15" s="29">
        <v>6.3591549295774652E-2</v>
      </c>
      <c r="J15" s="29">
        <v>7.4117647058823538E-2</v>
      </c>
      <c r="K15" s="29">
        <v>0.18412462908011873</v>
      </c>
      <c r="L15" s="29">
        <v>6.4157973174366625E-2</v>
      </c>
      <c r="M15" s="29">
        <v>6.6017964071856283E-2</v>
      </c>
      <c r="N15" s="29">
        <v>6.6059602649006621E-2</v>
      </c>
      <c r="O15" s="29">
        <v>4.9851632047477751E-2</v>
      </c>
      <c r="P15" s="29">
        <v>6.7087667161961365E-2</v>
      </c>
      <c r="Q15" s="261">
        <v>7.2889173153703773E-2</v>
      </c>
      <c r="R15" s="38"/>
      <c r="AS15" s="10"/>
      <c r="AT15" s="10"/>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row>
    <row r="16" spans="1:963" ht="28.15" customHeight="1" x14ac:dyDescent="0.3">
      <c r="A16" s="34">
        <v>9863</v>
      </c>
      <c r="B16" s="35" t="s">
        <v>221</v>
      </c>
      <c r="C16" s="30">
        <v>45015</v>
      </c>
      <c r="D16" s="29">
        <v>7.6689976689976694E-2</v>
      </c>
      <c r="E16" s="29">
        <v>7.7236580516898606E-2</v>
      </c>
      <c r="F16" s="29">
        <v>8.6324110671936766E-2</v>
      </c>
      <c r="G16" s="29">
        <v>0.13329326923076923</v>
      </c>
      <c r="H16" s="29">
        <v>6.6626506024096394E-2</v>
      </c>
      <c r="I16" s="29">
        <v>5.9574468085106386E-2</v>
      </c>
      <c r="J16" s="29">
        <v>7.3396381578947373E-2</v>
      </c>
      <c r="K16" s="29">
        <v>0.18778688524590165</v>
      </c>
      <c r="L16" s="29">
        <v>5.8862324814509488E-2</v>
      </c>
      <c r="M16" s="29">
        <v>7.4016393442622952E-2</v>
      </c>
      <c r="N16" s="29">
        <v>5.8333333333333334E-2</v>
      </c>
      <c r="O16" s="29">
        <v>4.7921760391198047E-2</v>
      </c>
      <c r="P16" s="29">
        <v>6.9827586206896552E-2</v>
      </c>
      <c r="Q16" s="261">
        <v>7.0623353070472267E-2</v>
      </c>
      <c r="R16" s="38"/>
      <c r="AS16" s="10"/>
      <c r="AT16" s="10"/>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row>
    <row r="17" spans="1:963" ht="28.15" customHeight="1" x14ac:dyDescent="0.3">
      <c r="A17" s="34">
        <v>9864</v>
      </c>
      <c r="B17" s="35" t="s">
        <v>222</v>
      </c>
      <c r="C17" s="30">
        <v>45015</v>
      </c>
      <c r="D17" s="29">
        <v>0.20445544554455447</v>
      </c>
      <c r="E17" s="29">
        <v>0.13907284768211922</v>
      </c>
      <c r="F17" s="29">
        <v>0.18445945945945949</v>
      </c>
      <c r="G17" s="29">
        <v>0.22969798657718121</v>
      </c>
      <c r="H17" s="29">
        <v>0.13214285714285715</v>
      </c>
      <c r="I17" s="29">
        <v>0.10944625407166125</v>
      </c>
      <c r="J17" s="29">
        <v>0.14000000000000001</v>
      </c>
      <c r="K17" s="29">
        <v>0.25978260869565217</v>
      </c>
      <c r="L17" s="29">
        <v>0.11496350364963505</v>
      </c>
      <c r="M17" s="29">
        <v>0.20845588235294119</v>
      </c>
      <c r="N17" s="29">
        <v>0.13231707317073171</v>
      </c>
      <c r="O17" s="29">
        <v>0.10461254612546125</v>
      </c>
      <c r="P17" s="29">
        <v>0.14660377358490567</v>
      </c>
      <c r="Q17" s="261">
        <v>0.14968661019872878</v>
      </c>
      <c r="R17" s="38"/>
      <c r="AS17" s="10"/>
      <c r="AT17" s="10"/>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row>
    <row r="18" spans="1:963" ht="28.15" customHeight="1" x14ac:dyDescent="0.3">
      <c r="A18" s="34">
        <v>9865</v>
      </c>
      <c r="B18" s="35" t="s">
        <v>223</v>
      </c>
      <c r="C18" s="30">
        <v>45015</v>
      </c>
      <c r="D18" s="29">
        <v>7.5520833333333329E-2</v>
      </c>
      <c r="E18" s="29">
        <v>6.0224438902743149E-2</v>
      </c>
      <c r="F18" s="29">
        <v>7.9874055415617137E-2</v>
      </c>
      <c r="G18" s="29">
        <v>0.13060498220640571</v>
      </c>
      <c r="H18" s="29">
        <v>6.4231547017189083E-2</v>
      </c>
      <c r="I18" s="29">
        <v>5.0249252243270197E-2</v>
      </c>
      <c r="J18" s="29">
        <v>8.1996855345911959E-2</v>
      </c>
      <c r="K18" s="29">
        <v>0.18960732984293194</v>
      </c>
      <c r="L18" s="29">
        <v>7.1177088807146613E-2</v>
      </c>
      <c r="M18" s="29">
        <v>9.936908517350157E-2</v>
      </c>
      <c r="N18" s="29">
        <v>5.602409638554217E-2</v>
      </c>
      <c r="O18" s="29">
        <v>4.7975077881619942E-2</v>
      </c>
      <c r="P18" s="29">
        <v>7.2772277227722781E-2</v>
      </c>
      <c r="Q18" s="261">
        <v>7.1277108049126431E-2</v>
      </c>
      <c r="R18" s="38"/>
      <c r="AS18" s="10"/>
      <c r="AT18" s="10"/>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row>
    <row r="19" spans="1:963" ht="28.15" customHeight="1" x14ac:dyDescent="0.3">
      <c r="A19" s="34">
        <v>9866</v>
      </c>
      <c r="B19" s="35" t="s">
        <v>237</v>
      </c>
      <c r="C19" s="30">
        <v>45015</v>
      </c>
      <c r="D19" s="29">
        <v>7.0786516853932585E-2</v>
      </c>
      <c r="E19" s="29">
        <v>4.8275862068965517E-2</v>
      </c>
      <c r="F19" s="29">
        <v>5.8333333333333334E-2</v>
      </c>
      <c r="G19" s="29">
        <v>0.13448275862068965</v>
      </c>
      <c r="H19" s="29">
        <v>5.8333333333333334E-2</v>
      </c>
      <c r="I19" s="29">
        <v>3.5393258426966293E-2</v>
      </c>
      <c r="J19" s="29">
        <v>8.6470588235294119E-2</v>
      </c>
      <c r="K19" s="29">
        <v>0.13662790697674421</v>
      </c>
      <c r="L19" s="29">
        <v>2.5301204819277112E-2</v>
      </c>
      <c r="M19" s="29">
        <v>6.3253012048192767E-2</v>
      </c>
      <c r="N19" s="29">
        <v>4.256756756756757E-2</v>
      </c>
      <c r="O19" s="29">
        <v>3.7951807228915661E-2</v>
      </c>
      <c r="P19" s="29">
        <v>3.7499999999999999E-2</v>
      </c>
      <c r="Q19" s="261">
        <v>5.1777269266594657E-2</v>
      </c>
      <c r="R19" s="38"/>
      <c r="AS19" s="10"/>
      <c r="AT19" s="10"/>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row>
    <row r="20" spans="1:963" ht="28.15" customHeight="1" x14ac:dyDescent="0.3">
      <c r="A20" s="34">
        <v>9877</v>
      </c>
      <c r="B20" s="35" t="s">
        <v>228</v>
      </c>
      <c r="C20" s="30">
        <v>45015</v>
      </c>
      <c r="D20" s="29">
        <v>0.1575</v>
      </c>
      <c r="E20" s="29">
        <v>7.8750000000000001E-2</v>
      </c>
      <c r="F20" s="29">
        <v>0.17062500000000003</v>
      </c>
      <c r="G20" s="29">
        <v>0.20949367088607596</v>
      </c>
      <c r="H20" s="29">
        <v>0.11962025316455696</v>
      </c>
      <c r="I20" s="29">
        <v>0.1037037037037037</v>
      </c>
      <c r="J20" s="29">
        <v>0.19864864864864867</v>
      </c>
      <c r="K20" s="29">
        <v>0.21200000000000002</v>
      </c>
      <c r="L20" s="29">
        <v>0.126</v>
      </c>
      <c r="M20" s="29">
        <v>0.32635135135135135</v>
      </c>
      <c r="N20" s="29">
        <v>4.8461538461538466E-2</v>
      </c>
      <c r="O20" s="29">
        <v>9.8000000000000004E-2</v>
      </c>
      <c r="P20" s="29">
        <v>0.14000000000000001</v>
      </c>
      <c r="Q20" s="261">
        <v>0.14003969080797316</v>
      </c>
      <c r="R20" s="38"/>
      <c r="AS20" s="10"/>
      <c r="AT20" s="1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row>
    <row r="21" spans="1:963" ht="28.15" customHeight="1" x14ac:dyDescent="0.3">
      <c r="A21" s="34">
        <v>9873</v>
      </c>
      <c r="B21" s="35" t="s">
        <v>229</v>
      </c>
      <c r="C21" s="30">
        <v>45015</v>
      </c>
      <c r="D21" s="29">
        <v>3.8414634146341463E-2</v>
      </c>
      <c r="E21" s="29">
        <v>1.2650602409638556E-2</v>
      </c>
      <c r="F21" s="29">
        <v>6.3253012048192767E-2</v>
      </c>
      <c r="G21" s="29">
        <v>8.7951807228915657E-2</v>
      </c>
      <c r="H21" s="29">
        <v>2.5609756097560978E-2</v>
      </c>
      <c r="I21" s="29">
        <v>1.2500000000000001E-2</v>
      </c>
      <c r="J21" s="29">
        <v>5.526315789473684E-2</v>
      </c>
      <c r="K21" s="29">
        <v>0.12763157894736843</v>
      </c>
      <c r="L21" s="29">
        <v>1.418918918918919E-2</v>
      </c>
      <c r="M21" s="29">
        <v>4.256756756756757E-2</v>
      </c>
      <c r="N21" s="29">
        <v>6.5625000000000003E-2</v>
      </c>
      <c r="O21" s="29">
        <v>2.763157894736842E-2</v>
      </c>
      <c r="P21" s="29">
        <v>1.4000000000000002E-2</v>
      </c>
      <c r="Q21" s="261">
        <v>3.2995154148168331E-2</v>
      </c>
      <c r="R21" s="38"/>
      <c r="AS21" s="10"/>
      <c r="AT21" s="10"/>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row>
    <row r="22" spans="1:963" ht="28.15" customHeight="1" x14ac:dyDescent="0.3">
      <c r="A22" s="34">
        <v>9867</v>
      </c>
      <c r="B22" s="35" t="s">
        <v>234</v>
      </c>
      <c r="C22" s="30">
        <v>45015</v>
      </c>
      <c r="D22" s="29">
        <v>0.23863636363636365</v>
      </c>
      <c r="E22" s="29">
        <v>9.5454545454545459E-2</v>
      </c>
      <c r="F22" s="29">
        <v>5.2500000000000005E-2</v>
      </c>
      <c r="G22" s="29">
        <v>0.05</v>
      </c>
      <c r="H22" s="29">
        <v>0</v>
      </c>
      <c r="I22" s="29">
        <v>0</v>
      </c>
      <c r="J22" s="29">
        <v>0.14318181818181819</v>
      </c>
      <c r="K22" s="29">
        <v>0.15000000000000002</v>
      </c>
      <c r="L22" s="29">
        <v>0</v>
      </c>
      <c r="M22" s="29">
        <v>0.05</v>
      </c>
      <c r="N22" s="29">
        <v>0</v>
      </c>
      <c r="O22" s="29">
        <v>9.5454545454545459E-2</v>
      </c>
      <c r="P22" s="29">
        <v>0.05</v>
      </c>
      <c r="Q22" s="261">
        <v>5.6194556451612913E-2</v>
      </c>
      <c r="R22" s="38"/>
      <c r="AS22" s="10"/>
      <c r="AT22" s="10"/>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row>
    <row r="23" spans="1:963" ht="28.15" customHeight="1" x14ac:dyDescent="0.3">
      <c r="A23" s="34">
        <v>9874</v>
      </c>
      <c r="B23" s="35" t="s">
        <v>230</v>
      </c>
      <c r="C23" s="30">
        <v>45015</v>
      </c>
      <c r="D23" s="29">
        <v>0.16935483870967744</v>
      </c>
      <c r="E23" s="29">
        <v>0.15166666666666667</v>
      </c>
      <c r="F23" s="29">
        <v>0.16333333333333333</v>
      </c>
      <c r="G23" s="29">
        <v>0.22499999999999998</v>
      </c>
      <c r="H23" s="29">
        <v>0.13125000000000001</v>
      </c>
      <c r="I23" s="29">
        <v>7.9891304347826098E-2</v>
      </c>
      <c r="J23" s="29">
        <v>0.15555555555555556</v>
      </c>
      <c r="K23" s="29">
        <v>0.24823529411764708</v>
      </c>
      <c r="L23" s="29">
        <v>0.10243902439024391</v>
      </c>
      <c r="M23" s="29">
        <v>0.1575</v>
      </c>
      <c r="N23" s="29">
        <v>0.1090909090909091</v>
      </c>
      <c r="O23" s="29">
        <v>7.7777777777777779E-2</v>
      </c>
      <c r="P23" s="29">
        <v>0.12804878048780488</v>
      </c>
      <c r="Q23" s="261">
        <v>0.13365880730347299</v>
      </c>
      <c r="R23" s="38"/>
      <c r="AS23" s="10"/>
      <c r="AT23" s="10"/>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row>
    <row r="24" spans="1:963" ht="28.15" customHeight="1" x14ac:dyDescent="0.3">
      <c r="A24" s="34">
        <v>9878</v>
      </c>
      <c r="B24" s="35" t="s">
        <v>113</v>
      </c>
      <c r="C24" s="30">
        <v>45015</v>
      </c>
      <c r="D24" s="29">
        <v>0</v>
      </c>
      <c r="E24" s="29">
        <v>0</v>
      </c>
      <c r="F24" s="29">
        <v>0</v>
      </c>
      <c r="G24" s="29">
        <v>0.05</v>
      </c>
      <c r="H24" s="29">
        <v>0</v>
      </c>
      <c r="I24" s="29">
        <v>0</v>
      </c>
      <c r="J24" s="29">
        <v>8.7499999999999994E-2</v>
      </c>
      <c r="K24" s="29">
        <v>0.1</v>
      </c>
      <c r="L24" s="29">
        <v>0</v>
      </c>
      <c r="M24" s="29">
        <v>8.0769230769230774E-2</v>
      </c>
      <c r="N24" s="29">
        <v>0</v>
      </c>
      <c r="O24" s="29">
        <v>0</v>
      </c>
      <c r="P24" s="29">
        <v>8.0769230769230774E-2</v>
      </c>
      <c r="Q24" s="261">
        <v>1.8767447270471468E-2</v>
      </c>
      <c r="R24" s="38"/>
      <c r="AS24" s="10"/>
      <c r="AT24" s="10"/>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row>
    <row r="25" spans="1:963" ht="28.15" customHeight="1" x14ac:dyDescent="0.3">
      <c r="A25" s="34">
        <v>9871</v>
      </c>
      <c r="B25" s="35" t="s">
        <v>231</v>
      </c>
      <c r="C25" s="30">
        <v>45015</v>
      </c>
      <c r="D25" s="29">
        <v>5.6676136363636366E-2</v>
      </c>
      <c r="E25" s="29">
        <v>4.8554913294797684E-2</v>
      </c>
      <c r="F25" s="29">
        <v>7.0821114369501462E-2</v>
      </c>
      <c r="G25" s="29">
        <v>0.12411764705882354</v>
      </c>
      <c r="H25" s="29">
        <v>4.673590504451039E-2</v>
      </c>
      <c r="I25" s="29">
        <v>4.5918367346938778E-2</v>
      </c>
      <c r="J25" s="29">
        <v>4.8913043478260872E-2</v>
      </c>
      <c r="K25" s="29">
        <v>0.17453703703703705</v>
      </c>
      <c r="L25" s="29">
        <v>4.2000000000000003E-2</v>
      </c>
      <c r="M25" s="29">
        <v>4.8761609907120744E-2</v>
      </c>
      <c r="N25" s="29">
        <v>3.6842105263157891E-2</v>
      </c>
      <c r="O25" s="29">
        <v>3.553846153846154E-2</v>
      </c>
      <c r="P25" s="29">
        <v>6.1956521739130438E-2</v>
      </c>
      <c r="Q25" s="261">
        <v>5.3173012025036402E-2</v>
      </c>
      <c r="R25" s="38"/>
      <c r="AS25" s="10"/>
      <c r="AT25" s="10"/>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row>
    <row r="26" spans="1:963" ht="28.15" customHeight="1" x14ac:dyDescent="0.3">
      <c r="A26" s="34">
        <v>9869</v>
      </c>
      <c r="B26" s="35" t="s">
        <v>232</v>
      </c>
      <c r="C26" s="30">
        <v>45015</v>
      </c>
      <c r="D26" s="29">
        <v>0.10862068965517242</v>
      </c>
      <c r="E26" s="29">
        <v>3.6206896551724141E-2</v>
      </c>
      <c r="F26" s="29">
        <v>7.2413793103448282E-2</v>
      </c>
      <c r="G26" s="29">
        <v>0.125</v>
      </c>
      <c r="H26" s="29">
        <v>3.7499999999999999E-2</v>
      </c>
      <c r="I26" s="29">
        <v>3.7499999999999999E-2</v>
      </c>
      <c r="J26" s="29">
        <v>7.7777777777777779E-2</v>
      </c>
      <c r="K26" s="29">
        <v>0.22115384615384617</v>
      </c>
      <c r="L26" s="29">
        <v>0.11666666666666667</v>
      </c>
      <c r="M26" s="29">
        <v>0.11666666666666667</v>
      </c>
      <c r="N26" s="29">
        <v>4.0384615384615387E-2</v>
      </c>
      <c r="O26" s="29">
        <v>3.888888888888889E-2</v>
      </c>
      <c r="P26" s="29">
        <v>7.7777777777777779E-2</v>
      </c>
      <c r="Q26" s="261">
        <v>7.3357724602597402E-2</v>
      </c>
      <c r="R26" s="38"/>
      <c r="AS26" s="10"/>
      <c r="AT26" s="10"/>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row>
    <row r="27" spans="1:963" ht="28.15" customHeight="1" x14ac:dyDescent="0.3">
      <c r="A27" s="34">
        <v>9872</v>
      </c>
      <c r="B27" s="35" t="s">
        <v>114</v>
      </c>
      <c r="C27" s="30">
        <v>45015</v>
      </c>
      <c r="D27" s="29">
        <v>0.11968911917098446</v>
      </c>
      <c r="E27" s="29">
        <v>9.2968750000000003E-2</v>
      </c>
      <c r="F27" s="29">
        <v>0.11968911917098446</v>
      </c>
      <c r="G27" s="29">
        <v>0.16854838709677419</v>
      </c>
      <c r="H27" s="29">
        <v>9.5454545454545459E-2</v>
      </c>
      <c r="I27" s="29">
        <v>8.203125E-2</v>
      </c>
      <c r="J27" s="29">
        <v>0.12352941176470589</v>
      </c>
      <c r="K27" s="29">
        <v>0.21351351351351353</v>
      </c>
      <c r="L27" s="29">
        <v>9.0322580645161299E-2</v>
      </c>
      <c r="M27" s="29">
        <v>0.12983870967741937</v>
      </c>
      <c r="N27" s="29">
        <v>7.8E-2</v>
      </c>
      <c r="O27" s="29">
        <v>3.9095744680851065E-2</v>
      </c>
      <c r="P27" s="29">
        <v>0.10053191489361703</v>
      </c>
      <c r="Q27" s="261">
        <v>0.10001392931816704</v>
      </c>
      <c r="R27" s="38"/>
      <c r="AS27" s="10"/>
      <c r="AT27" s="10"/>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row>
    <row r="28" spans="1:963" ht="28.15" customHeight="1" x14ac:dyDescent="0.3">
      <c r="A28" s="34">
        <v>9868</v>
      </c>
      <c r="B28" s="35" t="s">
        <v>115</v>
      </c>
      <c r="C28" s="30">
        <v>45015</v>
      </c>
      <c r="D28" s="29">
        <v>9.4736842105263161E-2</v>
      </c>
      <c r="E28" s="29">
        <v>5.4444444444444448E-2</v>
      </c>
      <c r="F28" s="29">
        <v>8.1395348837209308E-2</v>
      </c>
      <c r="G28" s="29">
        <v>0.11412213740458016</v>
      </c>
      <c r="H28" s="29">
        <v>5.5681818181818186E-2</v>
      </c>
      <c r="I28" s="29">
        <v>6.3157894736842107E-2</v>
      </c>
      <c r="J28" s="29">
        <v>8.3333333333333329E-2</v>
      </c>
      <c r="K28" s="29">
        <v>0.15833333333333333</v>
      </c>
      <c r="L28" s="29">
        <v>4.9606299212598425E-2</v>
      </c>
      <c r="M28" s="29">
        <v>9.166666666666666E-2</v>
      </c>
      <c r="N28" s="29">
        <v>5.526315789473684E-2</v>
      </c>
      <c r="O28" s="29">
        <v>4.1015625E-2</v>
      </c>
      <c r="P28" s="29">
        <v>4.9606299212598425E-2</v>
      </c>
      <c r="Q28" s="261">
        <v>6.425677644257112E-2</v>
      </c>
      <c r="R28" s="38"/>
      <c r="AS28" s="10"/>
      <c r="AT28" s="10"/>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row>
    <row r="29" spans="1:963" ht="28.15" customHeight="1" x14ac:dyDescent="0.3">
      <c r="A29" s="34">
        <v>9875</v>
      </c>
      <c r="B29" s="35" t="s">
        <v>116</v>
      </c>
      <c r="C29" s="30">
        <v>45015</v>
      </c>
      <c r="D29" s="29">
        <v>7.2485207100591725E-2</v>
      </c>
      <c r="E29" s="29">
        <v>5.4491017964071853E-2</v>
      </c>
      <c r="F29" s="29">
        <v>7.3006134969325162E-2</v>
      </c>
      <c r="G29" s="29">
        <v>0.12057026476578411</v>
      </c>
      <c r="H29" s="29">
        <v>5.4819277108433734E-2</v>
      </c>
      <c r="I29" s="29">
        <v>3.5987903225806452E-2</v>
      </c>
      <c r="J29" s="29">
        <v>7.0292887029288695E-2</v>
      </c>
      <c r="K29" s="29">
        <v>0.17499999999999999</v>
      </c>
      <c r="L29" s="29">
        <v>5.7232704402515724E-2</v>
      </c>
      <c r="M29" s="29">
        <v>8.5312500000000013E-2</v>
      </c>
      <c r="N29" s="29">
        <v>3.9843749999999997E-2</v>
      </c>
      <c r="O29" s="29">
        <v>5.185185185185185E-2</v>
      </c>
      <c r="P29" s="29">
        <v>6.899383983572896E-2</v>
      </c>
      <c r="Q29" s="261">
        <v>6.1926626682858331E-2</v>
      </c>
      <c r="R29" s="38"/>
      <c r="AS29" s="10"/>
      <c r="AT29" s="10"/>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row>
    <row r="30" spans="1:963" ht="28.15" customHeight="1" x14ac:dyDescent="0.3">
      <c r="A30" s="34">
        <v>9876</v>
      </c>
      <c r="B30" s="35" t="s">
        <v>235</v>
      </c>
      <c r="C30" s="30">
        <v>45015</v>
      </c>
      <c r="D30" s="29">
        <v>6.3333333333333339E-2</v>
      </c>
      <c r="E30" s="29">
        <v>5.3333333333333337E-2</v>
      </c>
      <c r="F30" s="29">
        <v>6.0967741935483877E-2</v>
      </c>
      <c r="G30" s="29">
        <v>0.11885245901639345</v>
      </c>
      <c r="H30" s="29">
        <v>5.113636363636364E-2</v>
      </c>
      <c r="I30" s="29">
        <v>3.6783439490445859E-2</v>
      </c>
      <c r="J30" s="29">
        <v>7.5255972696245732E-2</v>
      </c>
      <c r="K30" s="29">
        <v>0.17191780821917807</v>
      </c>
      <c r="L30" s="29">
        <v>5.7337883959044371E-2</v>
      </c>
      <c r="M30" s="29">
        <v>8.2705479452054795E-2</v>
      </c>
      <c r="N30" s="29">
        <v>5.8333333333333334E-2</v>
      </c>
      <c r="O30" s="29">
        <v>4.6114864864864873E-2</v>
      </c>
      <c r="P30" s="29">
        <v>6.050847457627119E-2</v>
      </c>
      <c r="Q30" s="261">
        <v>6.0125001398305407E-2</v>
      </c>
      <c r="R30" s="38"/>
      <c r="AS30" s="10"/>
      <c r="AT30" s="1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row>
    <row r="31" spans="1:963" ht="28.15" customHeight="1" thickBot="1" x14ac:dyDescent="0.35">
      <c r="A31" s="36">
        <v>9870</v>
      </c>
      <c r="B31" s="37" t="s">
        <v>233</v>
      </c>
      <c r="C31" s="78">
        <v>45015</v>
      </c>
      <c r="D31" s="82">
        <v>5.6106870229007635E-2</v>
      </c>
      <c r="E31" s="82">
        <v>4.1666666666666664E-2</v>
      </c>
      <c r="F31" s="82">
        <v>6.6666666666666666E-2</v>
      </c>
      <c r="G31" s="82">
        <v>0.10395256916996048</v>
      </c>
      <c r="H31" s="82">
        <v>6.720000000000001E-2</v>
      </c>
      <c r="I31" s="82">
        <v>4.9218750000000006E-2</v>
      </c>
      <c r="J31" s="82">
        <v>4.7925311203319498E-2</v>
      </c>
      <c r="K31" s="82">
        <v>0.15663900414937759</v>
      </c>
      <c r="L31" s="82">
        <v>3.5146443514644347E-2</v>
      </c>
      <c r="M31" s="82">
        <v>2.6923076923076925E-2</v>
      </c>
      <c r="N31" s="82">
        <v>6.2903225806451607E-2</v>
      </c>
      <c r="O31" s="82">
        <v>3.0497925311203322E-2</v>
      </c>
      <c r="P31" s="82">
        <v>3.5000000000000003E-2</v>
      </c>
      <c r="Q31" s="262">
        <v>4.8530083819867953E-2</v>
      </c>
      <c r="R31" s="85"/>
      <c r="AS31" s="10"/>
      <c r="AT31" s="10"/>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row>
  </sheetData>
  <autoFilter ref="A1:R31" xr:uid="{00000000-0009-0000-0000-00000A000000}"/>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D5BA-F553-48D5-8691-D8FAB11F4FF3}">
  <dimension ref="A1:AKB31"/>
  <sheetViews>
    <sheetView windowProtection="1" showGridLines="0" zoomScale="70" zoomScaleNormal="70" workbookViewId="0">
      <pane xSplit="2" topLeftCell="C1" activePane="topRight" state="frozen"/>
      <selection activeCell="H3" sqref="H3"/>
      <selection pane="topRight" activeCell="C1" sqref="C1"/>
    </sheetView>
  </sheetViews>
  <sheetFormatPr defaultColWidth="18.140625" defaultRowHeight="16.5" x14ac:dyDescent="0.3"/>
  <cols>
    <col min="1" max="1" width="18.7109375" style="7" customWidth="1"/>
    <col min="2" max="2" width="70.7109375" style="8" customWidth="1"/>
    <col min="3" max="3" width="18.7109375" style="8" customWidth="1"/>
    <col min="4" max="16" width="12.7109375" style="8" customWidth="1"/>
    <col min="17" max="18" width="12.7109375" customWidth="1"/>
    <col min="45" max="964" width="18.140625" style="8"/>
  </cols>
  <sheetData>
    <row r="1" spans="1:963" ht="49.9" customHeight="1" x14ac:dyDescent="0.3">
      <c r="A1" s="256" t="s">
        <v>6</v>
      </c>
      <c r="B1" s="257" t="s">
        <v>7</v>
      </c>
      <c r="C1" s="257" t="s">
        <v>2</v>
      </c>
      <c r="D1" s="258">
        <v>1</v>
      </c>
      <c r="E1" s="258">
        <v>2</v>
      </c>
      <c r="F1" s="258">
        <v>3</v>
      </c>
      <c r="G1" s="258">
        <v>4</v>
      </c>
      <c r="H1" s="258">
        <v>5</v>
      </c>
      <c r="I1" s="258">
        <v>6</v>
      </c>
      <c r="J1" s="258">
        <v>7</v>
      </c>
      <c r="K1" s="258">
        <v>8</v>
      </c>
      <c r="L1" s="258">
        <v>9</v>
      </c>
      <c r="M1" s="258">
        <v>10</v>
      </c>
      <c r="N1" s="258">
        <v>11</v>
      </c>
      <c r="O1" s="258">
        <v>12</v>
      </c>
      <c r="P1" s="258">
        <v>13</v>
      </c>
      <c r="Q1" s="259" t="s">
        <v>79</v>
      </c>
      <c r="R1" s="260" t="s">
        <v>80</v>
      </c>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row>
    <row r="2" spans="1:963" ht="28.15" customHeight="1" x14ac:dyDescent="0.3">
      <c r="A2" s="34">
        <v>2900</v>
      </c>
      <c r="B2" s="35" t="s">
        <v>70</v>
      </c>
      <c r="C2" s="30">
        <v>44650</v>
      </c>
      <c r="D2" s="29" t="s">
        <v>318</v>
      </c>
      <c r="E2" s="29" t="s">
        <v>318</v>
      </c>
      <c r="F2" s="29" t="s">
        <v>318</v>
      </c>
      <c r="G2" s="29" t="s">
        <v>318</v>
      </c>
      <c r="H2" s="29" t="s">
        <v>318</v>
      </c>
      <c r="I2" s="29" t="s">
        <v>318</v>
      </c>
      <c r="J2" s="29" t="s">
        <v>318</v>
      </c>
      <c r="K2" s="29" t="s">
        <v>318</v>
      </c>
      <c r="L2" s="29" t="s">
        <v>318</v>
      </c>
      <c r="M2" s="29" t="s">
        <v>318</v>
      </c>
      <c r="N2" s="29" t="s">
        <v>318</v>
      </c>
      <c r="O2" s="29" t="s">
        <v>318</v>
      </c>
      <c r="P2" s="29" t="s">
        <v>318</v>
      </c>
      <c r="Q2" s="261">
        <v>0.15</v>
      </c>
      <c r="R2" s="38"/>
      <c r="X2" s="8"/>
      <c r="Y2" s="8"/>
      <c r="Z2" s="8"/>
      <c r="AA2" s="8"/>
      <c r="AB2" s="8"/>
      <c r="AC2" s="8"/>
      <c r="AD2" s="8"/>
      <c r="AE2" s="8"/>
      <c r="AF2" s="8"/>
      <c r="AG2" s="8"/>
      <c r="AH2" s="8"/>
      <c r="AI2" s="8"/>
      <c r="AJ2" s="8"/>
      <c r="AK2" s="8"/>
      <c r="AL2" s="8"/>
      <c r="AM2" s="8"/>
      <c r="AN2" s="8"/>
      <c r="AO2" s="8"/>
      <c r="AP2" s="8"/>
      <c r="AQ2" s="8"/>
      <c r="AR2" s="8"/>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row>
    <row r="3" spans="1:963" ht="28.15" customHeight="1" x14ac:dyDescent="0.3">
      <c r="A3" s="34">
        <v>9850</v>
      </c>
      <c r="B3" s="35" t="s">
        <v>111</v>
      </c>
      <c r="C3" s="30">
        <v>44650</v>
      </c>
      <c r="D3" s="29">
        <v>9.5973684210526336E-2</v>
      </c>
      <c r="E3" s="29">
        <v>0.28000000000000003</v>
      </c>
      <c r="F3" s="29">
        <v>9.6871600951733527E-2</v>
      </c>
      <c r="G3" s="29">
        <v>0.14573846153846154</v>
      </c>
      <c r="H3" s="29">
        <v>0.1</v>
      </c>
      <c r="I3" s="29">
        <v>6.3716512215669763E-2</v>
      </c>
      <c r="J3" s="29">
        <v>9.3984249866524303E-2</v>
      </c>
      <c r="K3" s="29">
        <v>0.19573309608540929</v>
      </c>
      <c r="L3" s="29">
        <v>6.9558981233243972E-2</v>
      </c>
      <c r="M3" s="29">
        <v>0.32</v>
      </c>
      <c r="N3" s="29">
        <v>6.5804580606781682E-2</v>
      </c>
      <c r="O3" s="29">
        <v>5.4343085106382985E-2</v>
      </c>
      <c r="P3" s="29">
        <v>7.8146927871772048E-2</v>
      </c>
      <c r="Q3" s="261">
        <v>0.12768239843742352</v>
      </c>
      <c r="R3" s="38"/>
      <c r="X3" s="8"/>
      <c r="Y3" s="8"/>
      <c r="Z3" s="8"/>
      <c r="AA3" s="8"/>
      <c r="AB3" s="8"/>
      <c r="AC3" s="8"/>
      <c r="AD3" s="8"/>
      <c r="AE3" s="8"/>
      <c r="AF3" s="8"/>
      <c r="AG3" s="8"/>
      <c r="AH3" s="8"/>
      <c r="AI3" s="8"/>
      <c r="AJ3" s="8"/>
      <c r="AK3" s="8"/>
      <c r="AL3" s="8"/>
      <c r="AM3" s="8"/>
      <c r="AN3" s="8"/>
      <c r="AO3" s="8"/>
      <c r="AP3" s="8"/>
      <c r="AQ3" s="8"/>
      <c r="AR3" s="8"/>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row>
    <row r="4" spans="1:963" ht="28.15" customHeight="1" x14ac:dyDescent="0.3">
      <c r="A4" s="34">
        <v>9851</v>
      </c>
      <c r="B4" s="35" t="s">
        <v>214</v>
      </c>
      <c r="C4" s="30">
        <v>44650</v>
      </c>
      <c r="D4" s="29">
        <v>8.1666666666666665E-2</v>
      </c>
      <c r="E4" s="29">
        <v>5.2322033898305094E-2</v>
      </c>
      <c r="F4" s="29">
        <v>6.8011363636363634E-2</v>
      </c>
      <c r="G4" s="29">
        <v>0.11632926829268293</v>
      </c>
      <c r="H4" s="29">
        <v>4.3735537190082656E-2</v>
      </c>
      <c r="I4" s="29">
        <v>3.190514469453376E-2</v>
      </c>
      <c r="J4" s="29">
        <v>6.878682842287695E-2</v>
      </c>
      <c r="K4" s="29">
        <v>0.1692572156196944</v>
      </c>
      <c r="L4" s="29">
        <v>3.2482668977469674E-2</v>
      </c>
      <c r="M4" s="29">
        <v>4.776863084922011E-2</v>
      </c>
      <c r="N4" s="29">
        <v>5.2004716981132078E-2</v>
      </c>
      <c r="O4" s="29">
        <v>4.1179966044142612E-2</v>
      </c>
      <c r="P4" s="29">
        <v>4.5076660988074953E-2</v>
      </c>
      <c r="Q4" s="261">
        <v>5.3188709397533507E-2</v>
      </c>
      <c r="R4" s="38"/>
      <c r="AS4" s="10"/>
      <c r="AT4" s="10"/>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row>
    <row r="5" spans="1:963" ht="28.15" customHeight="1" x14ac:dyDescent="0.3">
      <c r="A5" s="34">
        <v>9852</v>
      </c>
      <c r="B5" s="35" t="s">
        <v>215</v>
      </c>
      <c r="C5" s="30">
        <v>44650</v>
      </c>
      <c r="D5" s="29">
        <v>8.5883152173913041E-2</v>
      </c>
      <c r="E5" s="29">
        <v>8.1826171875000006E-2</v>
      </c>
      <c r="F5" s="29">
        <v>9.2216542750929373E-2</v>
      </c>
      <c r="G5" s="29">
        <v>0.14343220338983051</v>
      </c>
      <c r="H5" s="29">
        <v>6.7500000000000004E-2</v>
      </c>
      <c r="I5" s="29">
        <v>6.6756880733944965E-2</v>
      </c>
      <c r="J5" s="29">
        <v>7.7258522727272724E-2</v>
      </c>
      <c r="K5" s="29">
        <v>0.2087855787476281</v>
      </c>
      <c r="L5" s="29">
        <v>9.3109404990403072E-2</v>
      </c>
      <c r="M5" s="29">
        <v>9.4500000000000015E-2</v>
      </c>
      <c r="N5" s="29">
        <v>7.6114016736401682E-2</v>
      </c>
      <c r="O5" s="29">
        <v>4.1840607210626185E-2</v>
      </c>
      <c r="P5" s="29">
        <v>7.9952290076335877E-2</v>
      </c>
      <c r="Q5" s="261">
        <v>8.1638503579128732E-2</v>
      </c>
      <c r="R5" s="38"/>
      <c r="AS5" s="10"/>
      <c r="AT5" s="10"/>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row>
    <row r="6" spans="1:963" ht="28.15" customHeight="1" x14ac:dyDescent="0.3">
      <c r="A6" s="34">
        <v>9853</v>
      </c>
      <c r="B6" s="35" t="s">
        <v>216</v>
      </c>
      <c r="C6" s="30">
        <v>44650</v>
      </c>
      <c r="D6" s="29">
        <v>3.8268595041322316E-2</v>
      </c>
      <c r="E6" s="29">
        <v>3.0102389078498295E-2</v>
      </c>
      <c r="F6" s="29">
        <v>4.1110169491525426E-2</v>
      </c>
      <c r="G6" s="29">
        <v>8.0153846153846159E-2</v>
      </c>
      <c r="H6" s="29">
        <v>2.4333616298811547E-2</v>
      </c>
      <c r="I6" s="29">
        <v>2.5811036789297657E-2</v>
      </c>
      <c r="J6" s="29">
        <v>4.2702464788732394E-2</v>
      </c>
      <c r="K6" s="29">
        <v>0.13882042253521129</v>
      </c>
      <c r="L6" s="29">
        <v>2.3292253521126762E-2</v>
      </c>
      <c r="M6" s="29">
        <v>6.508497316636852E-2</v>
      </c>
      <c r="N6" s="29">
        <v>2.5491329479768784E-2</v>
      </c>
      <c r="O6" s="29">
        <v>2.7126537785588753E-2</v>
      </c>
      <c r="P6" s="29">
        <v>3.1111111111111114E-2</v>
      </c>
      <c r="Q6" s="261">
        <v>3.3771018919751372E-2</v>
      </c>
      <c r="R6" s="38"/>
      <c r="AS6" s="10"/>
      <c r="AT6" s="10"/>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row>
    <row r="7" spans="1:963" ht="28.15" customHeight="1" x14ac:dyDescent="0.3">
      <c r="A7" s="34">
        <v>9854</v>
      </c>
      <c r="B7" s="35" t="s">
        <v>224</v>
      </c>
      <c r="C7" s="30">
        <v>44650</v>
      </c>
      <c r="D7" s="29">
        <v>0.13164179104477611</v>
      </c>
      <c r="E7" s="29">
        <v>7.0000000000000007E-2</v>
      </c>
      <c r="F7" s="29">
        <v>0.16704545454545455</v>
      </c>
      <c r="G7" s="29">
        <v>0.20503906250000004</v>
      </c>
      <c r="H7" s="29">
        <v>8.480769230769232E-2</v>
      </c>
      <c r="I7" s="29">
        <v>5.3346774193548385E-2</v>
      </c>
      <c r="J7" s="29">
        <v>8.8200000000000014E-2</v>
      </c>
      <c r="K7" s="29">
        <v>0.18820000000000003</v>
      </c>
      <c r="L7" s="29">
        <v>0.11250000000000002</v>
      </c>
      <c r="M7" s="29">
        <v>0.15435000000000001</v>
      </c>
      <c r="N7" s="29">
        <v>7.6918604651162792E-2</v>
      </c>
      <c r="O7" s="29">
        <v>4.4100000000000007E-2</v>
      </c>
      <c r="P7" s="29">
        <v>0.11250000000000002</v>
      </c>
      <c r="Q7" s="261">
        <v>0.10288966483645748</v>
      </c>
      <c r="R7" s="38"/>
      <c r="AS7" s="10"/>
      <c r="AT7" s="10"/>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row>
    <row r="8" spans="1:963" ht="28.15" customHeight="1" x14ac:dyDescent="0.3">
      <c r="A8" s="34">
        <v>9855</v>
      </c>
      <c r="B8" s="35" t="s">
        <v>225</v>
      </c>
      <c r="C8" s="30">
        <v>44650</v>
      </c>
      <c r="D8" s="29">
        <v>0.1129610655737705</v>
      </c>
      <c r="E8" s="29">
        <v>7.7812500000000007E-2</v>
      </c>
      <c r="F8" s="29">
        <v>0.10606329113924051</v>
      </c>
      <c r="G8" s="29">
        <v>0.16034195162635531</v>
      </c>
      <c r="H8" s="29">
        <v>8.2081218274111675E-2</v>
      </c>
      <c r="I8" s="29">
        <v>8.1836947456213519E-2</v>
      </c>
      <c r="J8" s="29">
        <v>0.13187335092348287</v>
      </c>
      <c r="K8" s="29">
        <v>0.20354427549194992</v>
      </c>
      <c r="L8" s="29">
        <v>6.0262096774193558E-2</v>
      </c>
      <c r="M8" s="29">
        <v>0.13878989361702129</v>
      </c>
      <c r="N8" s="29">
        <v>5.7654749199573113E-2</v>
      </c>
      <c r="O8" s="29">
        <v>5.620974955277281E-2</v>
      </c>
      <c r="P8" s="29">
        <v>7.8961504028648169E-2</v>
      </c>
      <c r="Q8" s="261">
        <v>9.1228068506134505E-2</v>
      </c>
      <c r="R8" s="38"/>
      <c r="AS8" s="10"/>
      <c r="AT8" s="10"/>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row>
    <row r="9" spans="1:963" ht="28.15" customHeight="1" x14ac:dyDescent="0.3">
      <c r="A9" s="34">
        <v>9856</v>
      </c>
      <c r="B9" s="35" t="s">
        <v>226</v>
      </c>
      <c r="C9" s="30">
        <v>44650</v>
      </c>
      <c r="D9" s="29">
        <v>8.6282608695652199E-2</v>
      </c>
      <c r="E9" s="29">
        <v>3.006818181818182E-2</v>
      </c>
      <c r="F9" s="29">
        <v>0.10732300884955753</v>
      </c>
      <c r="G9" s="29">
        <v>0.17355603448275864</v>
      </c>
      <c r="H9" s="29">
        <v>9.9324324324324337E-2</v>
      </c>
      <c r="I9" s="29">
        <v>1.96875E-2</v>
      </c>
      <c r="J9" s="29">
        <v>5.9594594594594603E-2</v>
      </c>
      <c r="K9" s="29">
        <v>0.26961538461538465</v>
      </c>
      <c r="L9" s="29">
        <v>0.11229166666666666</v>
      </c>
      <c r="M9" s="29">
        <v>0.14160550458715598</v>
      </c>
      <c r="N9" s="29">
        <v>7.7175000000000007E-2</v>
      </c>
      <c r="O9" s="29">
        <v>5.0113636363636367E-2</v>
      </c>
      <c r="P9" s="29">
        <v>0.10022727272727273</v>
      </c>
      <c r="Q9" s="261">
        <v>9.0779098752523865E-2</v>
      </c>
      <c r="R9" s="38"/>
      <c r="AS9" s="10"/>
      <c r="AT9" s="10"/>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row>
    <row r="10" spans="1:963" ht="28.15" customHeight="1" x14ac:dyDescent="0.3">
      <c r="A10" s="34">
        <v>9857</v>
      </c>
      <c r="B10" s="35" t="s">
        <v>227</v>
      </c>
      <c r="C10" s="30">
        <v>44650</v>
      </c>
      <c r="D10" s="29">
        <v>0.11108312342569271</v>
      </c>
      <c r="E10" s="29">
        <v>0.10659933774834437</v>
      </c>
      <c r="F10" s="29">
        <v>0.12839240506329114</v>
      </c>
      <c r="G10" s="29">
        <v>0.17420569620253168</v>
      </c>
      <c r="H10" s="29">
        <v>9.5067567567567582E-2</v>
      </c>
      <c r="I10" s="29">
        <v>8.6930538172715899E-2</v>
      </c>
      <c r="J10" s="29">
        <v>0.10995678191489362</v>
      </c>
      <c r="K10" s="29">
        <v>0.21864173228346456</v>
      </c>
      <c r="L10" s="29">
        <v>0.10908641160949868</v>
      </c>
      <c r="M10" s="29">
        <v>0.12698952879581152</v>
      </c>
      <c r="N10" s="29">
        <v>8.9796380090497743E-2</v>
      </c>
      <c r="O10" s="29">
        <v>7.9368455497382223E-2</v>
      </c>
      <c r="P10" s="29">
        <v>0.10022727272727273</v>
      </c>
      <c r="Q10" s="261">
        <v>0.10645207158042426</v>
      </c>
      <c r="R10" s="38"/>
      <c r="AS10" s="10"/>
      <c r="AT10" s="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row>
    <row r="11" spans="1:963" ht="28.15" customHeight="1" x14ac:dyDescent="0.3">
      <c r="A11" s="34">
        <v>9858</v>
      </c>
      <c r="B11" s="35" t="s">
        <v>217</v>
      </c>
      <c r="C11" s="30">
        <v>44650</v>
      </c>
      <c r="D11" s="29">
        <v>0.14160550458715598</v>
      </c>
      <c r="E11" s="29">
        <v>0.14332500000000001</v>
      </c>
      <c r="F11" s="29">
        <v>0.17194954128440371</v>
      </c>
      <c r="G11" s="29">
        <v>0.23206422018348627</v>
      </c>
      <c r="H11" s="29">
        <v>0.18040909090909091</v>
      </c>
      <c r="I11" s="29">
        <v>0.14425233644859811</v>
      </c>
      <c r="J11" s="29">
        <v>0.17516355140186918</v>
      </c>
      <c r="K11" s="29">
        <v>0.31047727272727277</v>
      </c>
      <c r="L11" s="29">
        <v>0.14700000000000002</v>
      </c>
      <c r="M11" s="29">
        <v>0.17038636363636364</v>
      </c>
      <c r="N11" s="29">
        <v>6.8906250000000002E-2</v>
      </c>
      <c r="O11" s="29">
        <v>0.1011467889908257</v>
      </c>
      <c r="P11" s="29">
        <v>0.10208333333333335</v>
      </c>
      <c r="Q11" s="261">
        <v>0.14872547710470871</v>
      </c>
      <c r="R11" s="38"/>
      <c r="AS11" s="10"/>
      <c r="AT11" s="10"/>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row>
    <row r="12" spans="1:963" ht="28.15" customHeight="1" x14ac:dyDescent="0.3">
      <c r="A12" s="34">
        <v>9859</v>
      </c>
      <c r="B12" s="35" t="s">
        <v>218</v>
      </c>
      <c r="C12" s="30">
        <v>44650</v>
      </c>
      <c r="D12" s="29">
        <v>0.14029809619238476</v>
      </c>
      <c r="E12" s="29">
        <v>0.1062923076923077</v>
      </c>
      <c r="F12" s="29">
        <v>0.14862676056338028</v>
      </c>
      <c r="G12" s="29">
        <v>0.20074999999999998</v>
      </c>
      <c r="H12" s="29">
        <v>0.11540396341463416</v>
      </c>
      <c r="I12" s="29">
        <v>0.10532012195121952</v>
      </c>
      <c r="J12" s="29">
        <v>0.14911341853035145</v>
      </c>
      <c r="K12" s="29">
        <v>0.22712015086206899</v>
      </c>
      <c r="L12" s="29">
        <v>0.10635048231511254</v>
      </c>
      <c r="M12" s="29">
        <v>0.15309203444564048</v>
      </c>
      <c r="N12" s="29">
        <v>8.6653567110036286E-2</v>
      </c>
      <c r="O12" s="29">
        <v>7.1927807486631024E-2</v>
      </c>
      <c r="P12" s="29">
        <v>0.11999191810344828</v>
      </c>
      <c r="Q12" s="261">
        <v>0.1211339867927534</v>
      </c>
      <c r="R12" s="38"/>
      <c r="AS12" s="10"/>
      <c r="AT12" s="10"/>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row>
    <row r="13" spans="1:963" ht="28.15" customHeight="1" x14ac:dyDescent="0.3">
      <c r="A13" s="34">
        <v>9860</v>
      </c>
      <c r="B13" s="35" t="s">
        <v>219</v>
      </c>
      <c r="C13" s="30">
        <v>44650</v>
      </c>
      <c r="D13" s="29">
        <v>8.4042126379137425E-2</v>
      </c>
      <c r="E13" s="29">
        <v>6.7511980830670934E-2</v>
      </c>
      <c r="F13" s="29">
        <v>8.2041284403669743E-2</v>
      </c>
      <c r="G13" s="29">
        <v>0.13393518518518518</v>
      </c>
      <c r="H13" s="29">
        <v>6.1437883435582825E-2</v>
      </c>
      <c r="I13" s="29">
        <v>5.7647058823529419E-2</v>
      </c>
      <c r="J13" s="29">
        <v>8.6006544502617813E-2</v>
      </c>
      <c r="K13" s="29">
        <v>0.19692307692307692</v>
      </c>
      <c r="L13" s="29">
        <v>6.7169117647058824E-2</v>
      </c>
      <c r="M13" s="29">
        <v>9.4433788754598E-2</v>
      </c>
      <c r="N13" s="29">
        <v>7.2638190954773876E-2</v>
      </c>
      <c r="O13" s="29">
        <v>5.5923913043478268E-2</v>
      </c>
      <c r="P13" s="29">
        <v>8.0348776678813114E-2</v>
      </c>
      <c r="Q13" s="261">
        <v>7.5857024458879804E-2</v>
      </c>
      <c r="R13" s="38"/>
      <c r="AS13" s="10"/>
      <c r="AT13" s="10"/>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row>
    <row r="14" spans="1:963" ht="28.15" customHeight="1" x14ac:dyDescent="0.3">
      <c r="A14" s="34">
        <v>9861</v>
      </c>
      <c r="B14" s="35" t="s">
        <v>112</v>
      </c>
      <c r="C14" s="30">
        <v>44650</v>
      </c>
      <c r="D14" s="29">
        <v>8.6132812500000003E-2</v>
      </c>
      <c r="E14" s="29">
        <v>6.1329236739974133E-2</v>
      </c>
      <c r="F14" s="29">
        <v>8.5146471371504662E-2</v>
      </c>
      <c r="G14" s="29">
        <v>0.13020833333333331</v>
      </c>
      <c r="H14" s="29">
        <v>5.8878504672897208E-2</v>
      </c>
      <c r="I14" s="29">
        <v>5.1814621409921671E-2</v>
      </c>
      <c r="J14" s="29">
        <v>0.10022727272727273</v>
      </c>
      <c r="K14" s="29">
        <v>0.18303347280334731</v>
      </c>
      <c r="L14" s="29">
        <v>5.0884615384615389E-2</v>
      </c>
      <c r="M14" s="29">
        <v>7.4013986013986025E-2</v>
      </c>
      <c r="N14" s="29">
        <v>6.5163738019169332E-2</v>
      </c>
      <c r="O14" s="29">
        <v>5.3297651933701659E-2</v>
      </c>
      <c r="P14" s="29">
        <v>5.6735048678720451E-2</v>
      </c>
      <c r="Q14" s="261">
        <v>6.8993721995455351E-2</v>
      </c>
      <c r="R14" s="38"/>
      <c r="AS14" s="10"/>
      <c r="AT14" s="10"/>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row>
    <row r="15" spans="1:963" ht="28.15" customHeight="1" x14ac:dyDescent="0.3">
      <c r="A15" s="34">
        <v>9862</v>
      </c>
      <c r="B15" s="35" t="s">
        <v>220</v>
      </c>
      <c r="C15" s="30">
        <v>44650</v>
      </c>
      <c r="D15" s="29">
        <v>9.0616438356164383E-2</v>
      </c>
      <c r="E15" s="29">
        <v>7.0732217573221762E-2</v>
      </c>
      <c r="F15" s="29">
        <v>9.3037974683544314E-2</v>
      </c>
      <c r="G15" s="29">
        <v>0.14824257425742576</v>
      </c>
      <c r="H15" s="29">
        <v>8.2134670487106029E-2</v>
      </c>
      <c r="I15" s="29">
        <v>6.677112676056339E-2</v>
      </c>
      <c r="J15" s="29">
        <v>7.7823529411764722E-2</v>
      </c>
      <c r="K15" s="29">
        <v>0.18833086053412465</v>
      </c>
      <c r="L15" s="29">
        <v>6.7365871833084956E-2</v>
      </c>
      <c r="M15" s="29">
        <v>6.9318862275449103E-2</v>
      </c>
      <c r="N15" s="29">
        <v>6.9362582781456961E-2</v>
      </c>
      <c r="O15" s="29">
        <v>5.2344213649851638E-2</v>
      </c>
      <c r="P15" s="29">
        <v>7.0442050520059432E-2</v>
      </c>
      <c r="Q15" s="261">
        <v>7.6533631811388961E-2</v>
      </c>
      <c r="R15" s="38"/>
      <c r="AS15" s="10"/>
      <c r="AT15" s="10"/>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row>
    <row r="16" spans="1:963" ht="28.15" customHeight="1" x14ac:dyDescent="0.3">
      <c r="A16" s="34">
        <v>9863</v>
      </c>
      <c r="B16" s="35" t="s">
        <v>221</v>
      </c>
      <c r="C16" s="30">
        <v>44650</v>
      </c>
      <c r="D16" s="29">
        <v>8.0524475524475531E-2</v>
      </c>
      <c r="E16" s="29">
        <v>8.1098409542743541E-2</v>
      </c>
      <c r="F16" s="29">
        <v>9.0640316205533603E-2</v>
      </c>
      <c r="G16" s="29">
        <v>0.13745793269230769</v>
      </c>
      <c r="H16" s="29">
        <v>6.9957831325301215E-2</v>
      </c>
      <c r="I16" s="29">
        <v>6.2553191489361712E-2</v>
      </c>
      <c r="J16" s="29">
        <v>7.706620065789474E-2</v>
      </c>
      <c r="K16" s="29">
        <v>0.19217622950819674</v>
      </c>
      <c r="L16" s="29">
        <v>6.1805441055234965E-2</v>
      </c>
      <c r="M16" s="29">
        <v>7.7717213114754102E-2</v>
      </c>
      <c r="N16" s="29">
        <v>6.1250000000000006E-2</v>
      </c>
      <c r="O16" s="29">
        <v>5.0317848410757954E-2</v>
      </c>
      <c r="P16" s="29">
        <v>7.3318965517241388E-2</v>
      </c>
      <c r="Q16" s="261">
        <v>7.4154520723995879E-2</v>
      </c>
      <c r="R16" s="38"/>
      <c r="AS16" s="10"/>
      <c r="AT16" s="10"/>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row>
    <row r="17" spans="1:963" ht="28.15" customHeight="1" x14ac:dyDescent="0.3">
      <c r="A17" s="34">
        <v>9864</v>
      </c>
      <c r="B17" s="35" t="s">
        <v>222</v>
      </c>
      <c r="C17" s="30">
        <v>44650</v>
      </c>
      <c r="D17" s="29">
        <v>0.2146782178217822</v>
      </c>
      <c r="E17" s="29">
        <v>0.1460264900662252</v>
      </c>
      <c r="F17" s="29">
        <v>0.19368243243243247</v>
      </c>
      <c r="G17" s="29">
        <v>0.23868288590604031</v>
      </c>
      <c r="H17" s="29">
        <v>0.13875000000000001</v>
      </c>
      <c r="I17" s="29">
        <v>0.11491856677524433</v>
      </c>
      <c r="J17" s="29">
        <v>0.14700000000000002</v>
      </c>
      <c r="K17" s="29">
        <v>0.26777173913043484</v>
      </c>
      <c r="L17" s="29">
        <v>0.12071167883211681</v>
      </c>
      <c r="M17" s="29">
        <v>0.21887867647058826</v>
      </c>
      <c r="N17" s="29">
        <v>0.13893292682926831</v>
      </c>
      <c r="O17" s="29">
        <v>0.10984317343173432</v>
      </c>
      <c r="P17" s="29">
        <v>0.15393396226415096</v>
      </c>
      <c r="Q17" s="261">
        <v>0.15717094070866522</v>
      </c>
      <c r="R17" s="38"/>
      <c r="AS17" s="10"/>
      <c r="AT17" s="10"/>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row>
    <row r="18" spans="1:963" ht="28.15" customHeight="1" x14ac:dyDescent="0.3">
      <c r="A18" s="34">
        <v>9865</v>
      </c>
      <c r="B18" s="35" t="s">
        <v>223</v>
      </c>
      <c r="C18" s="30">
        <v>44650</v>
      </c>
      <c r="D18" s="29">
        <v>7.9296875000000003E-2</v>
      </c>
      <c r="E18" s="29">
        <v>6.3235660847880307E-2</v>
      </c>
      <c r="F18" s="29">
        <v>8.3867758186397995E-2</v>
      </c>
      <c r="G18" s="29">
        <v>0.134635231316726</v>
      </c>
      <c r="H18" s="29">
        <v>6.7443124368048543E-2</v>
      </c>
      <c r="I18" s="29">
        <v>5.2761714855433711E-2</v>
      </c>
      <c r="J18" s="29">
        <v>8.6096698113207568E-2</v>
      </c>
      <c r="K18" s="29">
        <v>0.19408769633507855</v>
      </c>
      <c r="L18" s="29">
        <v>7.4735943247503947E-2</v>
      </c>
      <c r="M18" s="29">
        <v>0.10433753943217665</v>
      </c>
      <c r="N18" s="29">
        <v>5.8825301204819283E-2</v>
      </c>
      <c r="O18" s="29">
        <v>5.0373831775700942E-2</v>
      </c>
      <c r="P18" s="29">
        <v>7.6410891089108923E-2</v>
      </c>
      <c r="Q18" s="261">
        <v>7.4840963451582754E-2</v>
      </c>
      <c r="R18" s="38"/>
      <c r="AS18" s="10"/>
      <c r="AT18" s="10"/>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row>
    <row r="19" spans="1:963" ht="28.15" customHeight="1" x14ac:dyDescent="0.3">
      <c r="A19" s="34">
        <v>9866</v>
      </c>
      <c r="B19" s="35" t="s">
        <v>237</v>
      </c>
      <c r="C19" s="30">
        <v>44650</v>
      </c>
      <c r="D19" s="29">
        <v>7.4325842696629216E-2</v>
      </c>
      <c r="E19" s="29">
        <v>5.0689655172413792E-2</v>
      </c>
      <c r="F19" s="29">
        <v>6.1250000000000006E-2</v>
      </c>
      <c r="G19" s="29">
        <v>0.13870689655172413</v>
      </c>
      <c r="H19" s="29">
        <v>6.1250000000000006E-2</v>
      </c>
      <c r="I19" s="29">
        <v>3.7162921348314608E-2</v>
      </c>
      <c r="J19" s="29">
        <v>9.0794117647058831E-2</v>
      </c>
      <c r="K19" s="29">
        <v>0.1384593023255814</v>
      </c>
      <c r="L19" s="29">
        <v>2.6566265060240971E-2</v>
      </c>
      <c r="M19" s="29">
        <v>6.6415662650602406E-2</v>
      </c>
      <c r="N19" s="29">
        <v>4.4695945945945947E-2</v>
      </c>
      <c r="O19" s="29">
        <v>3.9849397590361449E-2</v>
      </c>
      <c r="P19" s="29">
        <v>3.9375E-2</v>
      </c>
      <c r="Q19" s="261">
        <v>5.4366132729924389E-2</v>
      </c>
      <c r="R19" s="38"/>
      <c r="AS19" s="10"/>
      <c r="AT19" s="10"/>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row>
    <row r="20" spans="1:963" ht="28.15" customHeight="1" x14ac:dyDescent="0.3">
      <c r="A20" s="34">
        <v>9877</v>
      </c>
      <c r="B20" s="35" t="s">
        <v>228</v>
      </c>
      <c r="C20" s="30">
        <v>44650</v>
      </c>
      <c r="D20" s="29">
        <v>0.16537500000000002</v>
      </c>
      <c r="E20" s="29">
        <v>8.2687500000000011E-2</v>
      </c>
      <c r="F20" s="29">
        <v>0.17915625000000004</v>
      </c>
      <c r="G20" s="29">
        <v>0.21746835443037976</v>
      </c>
      <c r="H20" s="29">
        <v>0.1256012658227848</v>
      </c>
      <c r="I20" s="29">
        <v>0.1088888888888889</v>
      </c>
      <c r="J20" s="29">
        <v>0.20858108108108112</v>
      </c>
      <c r="K20" s="29">
        <v>0.21760000000000002</v>
      </c>
      <c r="L20" s="29">
        <v>0.1323</v>
      </c>
      <c r="M20" s="29">
        <v>0.34266891891891893</v>
      </c>
      <c r="N20" s="29">
        <v>5.0884615384615389E-2</v>
      </c>
      <c r="O20" s="29">
        <v>0.10290000000000001</v>
      </c>
      <c r="P20" s="29">
        <v>0.14700000000000002</v>
      </c>
      <c r="Q20" s="261">
        <v>0.14704167534837181</v>
      </c>
      <c r="R20" s="38"/>
      <c r="AS20" s="10"/>
      <c r="AT20" s="1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row>
    <row r="21" spans="1:963" ht="28.15" customHeight="1" x14ac:dyDescent="0.3">
      <c r="A21" s="34">
        <v>9873</v>
      </c>
      <c r="B21" s="35" t="s">
        <v>229</v>
      </c>
      <c r="C21" s="30">
        <v>44650</v>
      </c>
      <c r="D21" s="29">
        <v>4.0335365853658538E-2</v>
      </c>
      <c r="E21" s="29">
        <v>1.3283132530120485E-2</v>
      </c>
      <c r="F21" s="29">
        <v>6.6415662650602406E-2</v>
      </c>
      <c r="G21" s="29">
        <v>8.9849397590361452E-2</v>
      </c>
      <c r="H21" s="29">
        <v>2.6890243902439027E-2</v>
      </c>
      <c r="I21" s="29">
        <v>1.3125000000000001E-2</v>
      </c>
      <c r="J21" s="29">
        <v>5.8026315789473683E-2</v>
      </c>
      <c r="K21" s="29">
        <v>0.12901315789473686</v>
      </c>
      <c r="L21" s="29">
        <v>1.4898648648648651E-2</v>
      </c>
      <c r="M21" s="29">
        <v>4.4695945945945947E-2</v>
      </c>
      <c r="N21" s="29">
        <v>6.8906250000000002E-2</v>
      </c>
      <c r="O21" s="29">
        <v>2.9013157894736841E-2</v>
      </c>
      <c r="P21" s="29">
        <v>1.4700000000000003E-2</v>
      </c>
      <c r="Q21" s="261">
        <v>3.4644911855576749E-2</v>
      </c>
      <c r="R21" s="38"/>
      <c r="AS21" s="10"/>
      <c r="AT21" s="10"/>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row>
    <row r="22" spans="1:963" ht="28.15" customHeight="1" x14ac:dyDescent="0.3">
      <c r="A22" s="34">
        <v>9867</v>
      </c>
      <c r="B22" s="35" t="s">
        <v>234</v>
      </c>
      <c r="C22" s="30">
        <v>44650</v>
      </c>
      <c r="D22" s="29">
        <v>0.25056818181818186</v>
      </c>
      <c r="E22" s="29">
        <v>0.10022727272727273</v>
      </c>
      <c r="F22" s="29">
        <v>5.5125000000000007E-2</v>
      </c>
      <c r="G22" s="29">
        <v>0.05</v>
      </c>
      <c r="H22" s="29">
        <v>0</v>
      </c>
      <c r="I22" s="29">
        <v>0</v>
      </c>
      <c r="J22" s="29">
        <v>0.15034090909090911</v>
      </c>
      <c r="K22" s="29">
        <v>0.15250000000000002</v>
      </c>
      <c r="L22" s="29">
        <v>0</v>
      </c>
      <c r="M22" s="29">
        <v>5.2500000000000005E-2</v>
      </c>
      <c r="N22" s="29">
        <v>0</v>
      </c>
      <c r="O22" s="29">
        <v>0.10022727272727273</v>
      </c>
      <c r="P22" s="29">
        <v>5.2500000000000005E-2</v>
      </c>
      <c r="Q22" s="261">
        <v>5.9004284274193561E-2</v>
      </c>
      <c r="R22" s="38"/>
      <c r="AS22" s="10"/>
      <c r="AT22" s="10"/>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row>
    <row r="23" spans="1:963" ht="28.15" customHeight="1" x14ac:dyDescent="0.3">
      <c r="A23" s="34">
        <v>9874</v>
      </c>
      <c r="B23" s="35" t="s">
        <v>230</v>
      </c>
      <c r="C23" s="30">
        <v>44650</v>
      </c>
      <c r="D23" s="29">
        <v>0.17782258064516132</v>
      </c>
      <c r="E23" s="29">
        <v>0.15925</v>
      </c>
      <c r="F23" s="29">
        <v>0.17150000000000001</v>
      </c>
      <c r="G23" s="29">
        <v>0.23375000000000001</v>
      </c>
      <c r="H23" s="29">
        <v>0.1378125</v>
      </c>
      <c r="I23" s="29">
        <v>8.3885869565217402E-2</v>
      </c>
      <c r="J23" s="29">
        <v>0.16333333333333333</v>
      </c>
      <c r="K23" s="29">
        <v>0.25564705882352945</v>
      </c>
      <c r="L23" s="29">
        <v>0.10756097560975611</v>
      </c>
      <c r="M23" s="29">
        <v>0.16537500000000002</v>
      </c>
      <c r="N23" s="29">
        <v>0.11454545454545456</v>
      </c>
      <c r="O23" s="29">
        <v>8.1666666666666665E-2</v>
      </c>
      <c r="P23" s="29">
        <v>0.13445121951219513</v>
      </c>
      <c r="Q23" s="261">
        <v>0.14034174766864665</v>
      </c>
      <c r="R23" s="38"/>
      <c r="AS23" s="10"/>
      <c r="AT23" s="10"/>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row>
    <row r="24" spans="1:963" ht="28.15" customHeight="1" x14ac:dyDescent="0.3">
      <c r="A24" s="34">
        <v>9878</v>
      </c>
      <c r="B24" s="35" t="s">
        <v>113</v>
      </c>
      <c r="C24" s="30">
        <v>44650</v>
      </c>
      <c r="D24" s="29">
        <v>0</v>
      </c>
      <c r="E24" s="29">
        <v>0</v>
      </c>
      <c r="F24" s="29">
        <v>0</v>
      </c>
      <c r="G24" s="29">
        <v>0.05</v>
      </c>
      <c r="H24" s="29">
        <v>0</v>
      </c>
      <c r="I24" s="29">
        <v>0</v>
      </c>
      <c r="J24" s="29">
        <v>9.1874999999999998E-2</v>
      </c>
      <c r="K24" s="29">
        <v>0.1</v>
      </c>
      <c r="L24" s="29">
        <v>0</v>
      </c>
      <c r="M24" s="29">
        <v>8.480769230769232E-2</v>
      </c>
      <c r="N24" s="29">
        <v>0</v>
      </c>
      <c r="O24" s="29">
        <v>0</v>
      </c>
      <c r="P24" s="29">
        <v>8.480769230769232E-2</v>
      </c>
      <c r="Q24" s="261">
        <v>1.9705819633995043E-2</v>
      </c>
      <c r="R24" s="38"/>
      <c r="AS24" s="10"/>
      <c r="AT24" s="10"/>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row>
    <row r="25" spans="1:963" ht="28.15" customHeight="1" x14ac:dyDescent="0.3">
      <c r="A25" s="34">
        <v>9871</v>
      </c>
      <c r="B25" s="35" t="s">
        <v>231</v>
      </c>
      <c r="C25" s="30">
        <v>44650</v>
      </c>
      <c r="D25" s="29">
        <v>5.9509943181818188E-2</v>
      </c>
      <c r="E25" s="29">
        <v>5.0982658959537568E-2</v>
      </c>
      <c r="F25" s="29">
        <v>7.4362170087976534E-2</v>
      </c>
      <c r="G25" s="29">
        <v>0.12782352941176472</v>
      </c>
      <c r="H25" s="29">
        <v>4.907270029673591E-2</v>
      </c>
      <c r="I25" s="29">
        <v>4.8214285714285716E-2</v>
      </c>
      <c r="J25" s="29">
        <v>5.1358695652173915E-2</v>
      </c>
      <c r="K25" s="29">
        <v>0.17826388888888889</v>
      </c>
      <c r="L25" s="29">
        <v>4.4100000000000007E-2</v>
      </c>
      <c r="M25" s="29">
        <v>5.119969040247678E-2</v>
      </c>
      <c r="N25" s="29">
        <v>3.8684210526315786E-2</v>
      </c>
      <c r="O25" s="29">
        <v>3.7315384615384618E-2</v>
      </c>
      <c r="P25" s="29">
        <v>6.5054347826086961E-2</v>
      </c>
      <c r="Q25" s="261">
        <v>5.5831662626288227E-2</v>
      </c>
      <c r="R25" s="38"/>
      <c r="AS25" s="10"/>
      <c r="AT25" s="10"/>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row>
    <row r="26" spans="1:963" ht="28.15" customHeight="1" x14ac:dyDescent="0.3">
      <c r="A26" s="34">
        <v>9869</v>
      </c>
      <c r="B26" s="35" t="s">
        <v>232</v>
      </c>
      <c r="C26" s="30">
        <v>44650</v>
      </c>
      <c r="D26" s="29">
        <v>0.11405172413793105</v>
      </c>
      <c r="E26" s="29">
        <v>3.8017241379310347E-2</v>
      </c>
      <c r="F26" s="29">
        <v>7.6034482758620694E-2</v>
      </c>
      <c r="G26" s="29">
        <v>0.12875</v>
      </c>
      <c r="H26" s="29">
        <v>3.9375E-2</v>
      </c>
      <c r="I26" s="29">
        <v>3.9375E-2</v>
      </c>
      <c r="J26" s="29">
        <v>8.1666666666666665E-2</v>
      </c>
      <c r="K26" s="29">
        <v>0.22721153846153849</v>
      </c>
      <c r="L26" s="29">
        <v>0.12250000000000001</v>
      </c>
      <c r="M26" s="29">
        <v>0.12250000000000001</v>
      </c>
      <c r="N26" s="29">
        <v>4.240384615384616E-2</v>
      </c>
      <c r="O26" s="29">
        <v>4.0833333333333333E-2</v>
      </c>
      <c r="P26" s="29">
        <v>8.1666666666666665E-2</v>
      </c>
      <c r="Q26" s="261">
        <v>7.702561083272727E-2</v>
      </c>
      <c r="R26" s="38"/>
      <c r="AS26" s="10"/>
      <c r="AT26" s="10"/>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row>
    <row r="27" spans="1:963" ht="28.15" customHeight="1" x14ac:dyDescent="0.3">
      <c r="A27" s="34">
        <v>9872</v>
      </c>
      <c r="B27" s="35" t="s">
        <v>114</v>
      </c>
      <c r="C27" s="30">
        <v>44650</v>
      </c>
      <c r="D27" s="29">
        <v>0.1256735751295337</v>
      </c>
      <c r="E27" s="29">
        <v>9.7617187500000008E-2</v>
      </c>
      <c r="F27" s="29">
        <v>0.1256735751295337</v>
      </c>
      <c r="G27" s="29">
        <v>0.17447580645161292</v>
      </c>
      <c r="H27" s="29">
        <v>0.10022727272727273</v>
      </c>
      <c r="I27" s="29">
        <v>8.6132812500000003E-2</v>
      </c>
      <c r="J27" s="29">
        <v>0.1297058823529412</v>
      </c>
      <c r="K27" s="29">
        <v>0.21918918918918923</v>
      </c>
      <c r="L27" s="29">
        <v>9.4838709677419364E-2</v>
      </c>
      <c r="M27" s="29">
        <v>0.13633064516129034</v>
      </c>
      <c r="N27" s="29">
        <v>8.1900000000000001E-2</v>
      </c>
      <c r="O27" s="29">
        <v>4.105053191489362E-2</v>
      </c>
      <c r="P27" s="29">
        <v>0.10555851063829788</v>
      </c>
      <c r="Q27" s="261">
        <v>0.10501462578407539</v>
      </c>
      <c r="R27" s="38"/>
      <c r="AS27" s="10"/>
      <c r="AT27" s="10"/>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row>
    <row r="28" spans="1:963" ht="28.15" customHeight="1" x14ac:dyDescent="0.3">
      <c r="A28" s="34">
        <v>9868</v>
      </c>
      <c r="B28" s="35" t="s">
        <v>115</v>
      </c>
      <c r="C28" s="30">
        <v>44650</v>
      </c>
      <c r="D28" s="29">
        <v>9.9473684210526325E-2</v>
      </c>
      <c r="E28" s="29">
        <v>5.7166666666666671E-2</v>
      </c>
      <c r="F28" s="29">
        <v>8.5465116279069775E-2</v>
      </c>
      <c r="G28" s="29">
        <v>0.11732824427480917</v>
      </c>
      <c r="H28" s="29">
        <v>5.8465909090909096E-2</v>
      </c>
      <c r="I28" s="29">
        <v>6.6315789473684217E-2</v>
      </c>
      <c r="J28" s="29">
        <v>8.7499999999999994E-2</v>
      </c>
      <c r="K28" s="29">
        <v>0.16125</v>
      </c>
      <c r="L28" s="29">
        <v>5.2086614173228345E-2</v>
      </c>
      <c r="M28" s="29">
        <v>9.6250000000000002E-2</v>
      </c>
      <c r="N28" s="29">
        <v>5.8026315789473683E-2</v>
      </c>
      <c r="O28" s="29">
        <v>4.3066406250000001E-2</v>
      </c>
      <c r="P28" s="29">
        <v>5.2086614173228345E-2</v>
      </c>
      <c r="Q28" s="261">
        <v>6.7469615264699676E-2</v>
      </c>
      <c r="R28" s="38"/>
      <c r="AS28" s="10"/>
      <c r="AT28" s="10"/>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row>
    <row r="29" spans="1:963" ht="28.15" customHeight="1" x14ac:dyDescent="0.3">
      <c r="A29" s="34">
        <v>9875</v>
      </c>
      <c r="B29" s="35" t="s">
        <v>116</v>
      </c>
      <c r="C29" s="30">
        <v>44650</v>
      </c>
      <c r="D29" s="29">
        <v>7.6109467455621319E-2</v>
      </c>
      <c r="E29" s="29">
        <v>5.7215568862275447E-2</v>
      </c>
      <c r="F29" s="29">
        <v>7.6656441717791429E-2</v>
      </c>
      <c r="G29" s="29">
        <v>0.12409877800407332</v>
      </c>
      <c r="H29" s="29">
        <v>5.7560240963855425E-2</v>
      </c>
      <c r="I29" s="29">
        <v>3.7787298387096775E-2</v>
      </c>
      <c r="J29" s="29">
        <v>7.3807531380753133E-2</v>
      </c>
      <c r="K29" s="29">
        <v>0.17875000000000002</v>
      </c>
      <c r="L29" s="29">
        <v>6.0094339622641511E-2</v>
      </c>
      <c r="M29" s="29">
        <v>8.9578125000000022E-2</v>
      </c>
      <c r="N29" s="29">
        <v>4.1835937499999996E-2</v>
      </c>
      <c r="O29" s="29">
        <v>5.4444444444444448E-2</v>
      </c>
      <c r="P29" s="29">
        <v>7.2443531827515409E-2</v>
      </c>
      <c r="Q29" s="261">
        <v>6.5022958017001253E-2</v>
      </c>
      <c r="R29" s="38"/>
      <c r="AS29" s="10"/>
      <c r="AT29" s="10"/>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row>
    <row r="30" spans="1:963" ht="28.15" customHeight="1" x14ac:dyDescent="0.3">
      <c r="A30" s="34">
        <v>9876</v>
      </c>
      <c r="B30" s="35" t="s">
        <v>235</v>
      </c>
      <c r="C30" s="30">
        <v>44650</v>
      </c>
      <c r="D30" s="29">
        <v>6.6500000000000004E-2</v>
      </c>
      <c r="E30" s="29">
        <v>5.6000000000000008E-2</v>
      </c>
      <c r="F30" s="29">
        <v>6.4016129032258076E-2</v>
      </c>
      <c r="G30" s="29">
        <v>0.12229508196721313</v>
      </c>
      <c r="H30" s="29">
        <v>5.369318181818182E-2</v>
      </c>
      <c r="I30" s="29">
        <v>3.8622611464968155E-2</v>
      </c>
      <c r="J30" s="29">
        <v>7.9018771331058016E-2</v>
      </c>
      <c r="K30" s="29">
        <v>0.17551369863013699</v>
      </c>
      <c r="L30" s="29">
        <v>6.020477815699659E-2</v>
      </c>
      <c r="M30" s="29">
        <v>8.6840753424657538E-2</v>
      </c>
      <c r="N30" s="29">
        <v>6.1250000000000006E-2</v>
      </c>
      <c r="O30" s="29">
        <v>4.8420608108108117E-2</v>
      </c>
      <c r="P30" s="29">
        <v>6.3533898305084754E-2</v>
      </c>
      <c r="Q30" s="261">
        <v>6.3131251468220684E-2</v>
      </c>
      <c r="R30" s="38"/>
      <c r="AS30" s="10"/>
      <c r="AT30" s="1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row>
    <row r="31" spans="1:963" ht="28.15" customHeight="1" thickBot="1" x14ac:dyDescent="0.35">
      <c r="A31" s="36">
        <v>9870</v>
      </c>
      <c r="B31" s="37" t="s">
        <v>233</v>
      </c>
      <c r="C31" s="78">
        <v>44650</v>
      </c>
      <c r="D31" s="82">
        <v>5.8912213740458019E-2</v>
      </c>
      <c r="E31" s="82">
        <v>4.3749999999999997E-2</v>
      </c>
      <c r="F31" s="82">
        <v>7.0000000000000007E-2</v>
      </c>
      <c r="G31" s="82">
        <v>0.10665019762845851</v>
      </c>
      <c r="H31" s="82">
        <v>7.0560000000000012E-2</v>
      </c>
      <c r="I31" s="82">
        <v>5.1679687500000009E-2</v>
      </c>
      <c r="J31" s="82">
        <v>5.0321576763485476E-2</v>
      </c>
      <c r="K31" s="82">
        <v>0.15947095435684649</v>
      </c>
      <c r="L31" s="82">
        <v>3.6903765690376567E-2</v>
      </c>
      <c r="M31" s="82">
        <v>2.8269230769230772E-2</v>
      </c>
      <c r="N31" s="82">
        <v>6.6048387096774186E-2</v>
      </c>
      <c r="O31" s="82">
        <v>3.2022821576763491E-2</v>
      </c>
      <c r="P31" s="82">
        <v>3.6750000000000005E-2</v>
      </c>
      <c r="Q31" s="262">
        <v>5.0956588010861351E-2</v>
      </c>
      <c r="R31" s="85"/>
      <c r="AS31" s="10"/>
      <c r="AT31" s="10"/>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row>
  </sheetData>
  <autoFilter ref="A1:R31" xr:uid="{00000000-0009-0000-0000-00000A000000}"/>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3"/>
  <sheetViews>
    <sheetView windowProtection="1" showGridLines="0" zoomScale="70" zoomScaleNormal="70" workbookViewId="0">
      <selection activeCell="C4" sqref="C4"/>
    </sheetView>
  </sheetViews>
  <sheetFormatPr defaultColWidth="8.5703125" defaultRowHeight="15" x14ac:dyDescent="0.25"/>
  <cols>
    <col min="1" max="1" width="12.7109375" style="12" customWidth="1"/>
    <col min="2" max="2" width="70.7109375" style="12" customWidth="1"/>
    <col min="3" max="24" width="15.7109375" style="12" customWidth="1"/>
    <col min="26" max="16384" width="8.5703125" style="12"/>
  </cols>
  <sheetData>
    <row r="1" spans="1:26" s="6" customFormat="1" ht="45" customHeight="1" x14ac:dyDescent="0.25">
      <c r="A1" s="263" t="s">
        <v>60</v>
      </c>
      <c r="B1" s="264" t="s">
        <v>74</v>
      </c>
      <c r="C1" s="274" t="s">
        <v>61</v>
      </c>
      <c r="D1" s="280" t="s">
        <v>103</v>
      </c>
      <c r="E1" s="39" t="s">
        <v>103</v>
      </c>
      <c r="F1" s="39" t="s">
        <v>103</v>
      </c>
      <c r="G1" s="39" t="s">
        <v>103</v>
      </c>
      <c r="H1" s="281" t="s">
        <v>103</v>
      </c>
      <c r="I1" s="288" t="s">
        <v>103</v>
      </c>
      <c r="J1" s="24" t="s">
        <v>103</v>
      </c>
      <c r="K1" s="24" t="s">
        <v>103</v>
      </c>
      <c r="L1" s="24" t="s">
        <v>103</v>
      </c>
      <c r="M1" s="289" t="s">
        <v>103</v>
      </c>
      <c r="N1" s="292" t="s">
        <v>103</v>
      </c>
      <c r="O1" s="40" t="s">
        <v>103</v>
      </c>
      <c r="P1" s="40" t="s">
        <v>103</v>
      </c>
      <c r="Q1" s="40" t="s">
        <v>103</v>
      </c>
      <c r="R1" s="293" t="s">
        <v>103</v>
      </c>
      <c r="S1" s="302" t="s">
        <v>103</v>
      </c>
      <c r="T1" s="41" t="s">
        <v>103</v>
      </c>
      <c r="U1" s="41" t="s">
        <v>103</v>
      </c>
      <c r="V1" s="41" t="s">
        <v>103</v>
      </c>
      <c r="W1" s="303" t="s">
        <v>103</v>
      </c>
      <c r="X1" s="296" t="s">
        <v>103</v>
      </c>
      <c r="Y1"/>
    </row>
    <row r="2" spans="1:26" s="6" customFormat="1" ht="45" customHeight="1" x14ac:dyDescent="0.25">
      <c r="A2" s="265" t="s">
        <v>58</v>
      </c>
      <c r="B2" s="266" t="s">
        <v>58</v>
      </c>
      <c r="C2" s="275" t="s">
        <v>58</v>
      </c>
      <c r="D2" s="282" t="s">
        <v>69</v>
      </c>
      <c r="E2" s="43" t="s">
        <v>69</v>
      </c>
      <c r="F2" s="43" t="s">
        <v>69</v>
      </c>
      <c r="G2" s="43" t="s">
        <v>69</v>
      </c>
      <c r="H2" s="283" t="s">
        <v>69</v>
      </c>
      <c r="I2" s="290" t="s">
        <v>90</v>
      </c>
      <c r="J2" s="42" t="s">
        <v>90</v>
      </c>
      <c r="K2" s="42" t="s">
        <v>90</v>
      </c>
      <c r="L2" s="42" t="s">
        <v>90</v>
      </c>
      <c r="M2" s="291" t="s">
        <v>90</v>
      </c>
      <c r="N2" s="294" t="s">
        <v>96</v>
      </c>
      <c r="O2" s="44" t="s">
        <v>96</v>
      </c>
      <c r="P2" s="44" t="s">
        <v>96</v>
      </c>
      <c r="Q2" s="44" t="s">
        <v>96</v>
      </c>
      <c r="R2" s="295" t="s">
        <v>96</v>
      </c>
      <c r="S2" s="304" t="s">
        <v>62</v>
      </c>
      <c r="T2" s="45" t="s">
        <v>62</v>
      </c>
      <c r="U2" s="45" t="s">
        <v>62</v>
      </c>
      <c r="V2" s="45" t="s">
        <v>62</v>
      </c>
      <c r="W2" s="305" t="s">
        <v>62</v>
      </c>
      <c r="X2" s="297" t="s">
        <v>59</v>
      </c>
      <c r="Y2"/>
    </row>
    <row r="3" spans="1:26" s="6" customFormat="1" ht="45" customHeight="1" thickBot="1" x14ac:dyDescent="0.3">
      <c r="A3" s="272" t="s">
        <v>58</v>
      </c>
      <c r="B3" s="273" t="s">
        <v>58</v>
      </c>
      <c r="C3" s="276" t="s">
        <v>58</v>
      </c>
      <c r="D3" s="284" t="s">
        <v>106</v>
      </c>
      <c r="E3" s="267" t="s">
        <v>107</v>
      </c>
      <c r="F3" s="268" t="s">
        <v>108</v>
      </c>
      <c r="G3" s="269" t="s">
        <v>109</v>
      </c>
      <c r="H3" s="285" t="s">
        <v>110</v>
      </c>
      <c r="I3" s="284" t="s">
        <v>91</v>
      </c>
      <c r="J3" s="267" t="s">
        <v>92</v>
      </c>
      <c r="K3" s="268" t="s">
        <v>93</v>
      </c>
      <c r="L3" s="269" t="s">
        <v>94</v>
      </c>
      <c r="M3" s="285" t="s">
        <v>95</v>
      </c>
      <c r="N3" s="284" t="s">
        <v>63</v>
      </c>
      <c r="O3" s="267" t="s">
        <v>64</v>
      </c>
      <c r="P3" s="268" t="s">
        <v>65</v>
      </c>
      <c r="Q3" s="269" t="s">
        <v>66</v>
      </c>
      <c r="R3" s="285" t="s">
        <v>67</v>
      </c>
      <c r="S3" s="284" t="s">
        <v>97</v>
      </c>
      <c r="T3" s="267" t="s">
        <v>98</v>
      </c>
      <c r="U3" s="268" t="s">
        <v>99</v>
      </c>
      <c r="V3" s="269" t="s">
        <v>100</v>
      </c>
      <c r="W3" s="285" t="s">
        <v>101</v>
      </c>
      <c r="X3" s="298" t="s">
        <v>59</v>
      </c>
      <c r="Y3"/>
    </row>
    <row r="4" spans="1:26" ht="25.15" customHeight="1" x14ac:dyDescent="0.25">
      <c r="A4" s="270">
        <v>2900</v>
      </c>
      <c r="B4" s="271" t="s">
        <v>70</v>
      </c>
      <c r="C4" s="277">
        <v>45381</v>
      </c>
      <c r="D4" s="286"/>
      <c r="E4" s="9"/>
      <c r="F4" s="9"/>
      <c r="G4" s="9"/>
      <c r="H4" s="14"/>
      <c r="I4" s="286"/>
      <c r="J4" s="9"/>
      <c r="K4" s="9"/>
      <c r="L4" s="9"/>
      <c r="M4" s="14"/>
      <c r="N4" s="286"/>
      <c r="O4" s="9"/>
      <c r="P4" s="9"/>
      <c r="Q4" s="9"/>
      <c r="R4" s="14"/>
      <c r="S4" s="286">
        <v>0.19</v>
      </c>
      <c r="T4" s="9">
        <v>0.46</v>
      </c>
      <c r="U4" s="9">
        <v>0.23</v>
      </c>
      <c r="V4" s="9">
        <v>0.09</v>
      </c>
      <c r="W4" s="14">
        <v>0.03</v>
      </c>
      <c r="X4" s="299">
        <v>0.53</v>
      </c>
      <c r="Z4" s="23"/>
    </row>
    <row r="5" spans="1:26" ht="25.15" customHeight="1" x14ac:dyDescent="0.25">
      <c r="A5" s="4">
        <v>9850</v>
      </c>
      <c r="B5" s="101" t="s">
        <v>111</v>
      </c>
      <c r="C5" s="278">
        <v>45381</v>
      </c>
      <c r="D5" s="286">
        <v>0.343929597701149</v>
      </c>
      <c r="E5" s="9">
        <v>0.447018678160919</v>
      </c>
      <c r="F5" s="9">
        <v>0.135775862068965</v>
      </c>
      <c r="G5" s="9">
        <v>5.2083333333333301E-2</v>
      </c>
      <c r="H5" s="14">
        <v>2.1192528735632099E-2</v>
      </c>
      <c r="I5" s="286">
        <v>0.31681034482758602</v>
      </c>
      <c r="J5" s="9">
        <v>0.43175287356321801</v>
      </c>
      <c r="K5" s="9">
        <v>0.182650862068965</v>
      </c>
      <c r="L5" s="9">
        <v>4.6515804597701098E-2</v>
      </c>
      <c r="M5" s="14">
        <v>2.2270114942528701E-2</v>
      </c>
      <c r="N5" s="286">
        <v>0.343929597701149</v>
      </c>
      <c r="O5" s="9">
        <v>0.42169540229885</v>
      </c>
      <c r="P5" s="9">
        <v>0.14134339080459701</v>
      </c>
      <c r="Q5" s="9">
        <v>6.2140804597701098E-2</v>
      </c>
      <c r="R5" s="14">
        <v>3.0890804597701101E-2</v>
      </c>
      <c r="S5" s="286">
        <v>0.32776580459770099</v>
      </c>
      <c r="T5" s="9">
        <v>0.44342672413793099</v>
      </c>
      <c r="U5" s="9">
        <v>0.15589080459770099</v>
      </c>
      <c r="V5" s="9">
        <v>5.22629310344827E-2</v>
      </c>
      <c r="W5" s="14">
        <v>2.0653735632183898E-2</v>
      </c>
      <c r="X5" s="300">
        <v>0.69827586206896497</v>
      </c>
      <c r="Z5" s="23"/>
    </row>
    <row r="6" spans="1:26" ht="25.15" customHeight="1" x14ac:dyDescent="0.25">
      <c r="A6" s="4">
        <v>9851</v>
      </c>
      <c r="B6" s="101" t="s">
        <v>214</v>
      </c>
      <c r="C6" s="278">
        <v>45381</v>
      </c>
      <c r="D6" s="286">
        <v>0.319727891156462</v>
      </c>
      <c r="E6" s="9">
        <v>0.46938775510204001</v>
      </c>
      <c r="F6" s="9">
        <v>0.17006802721088399</v>
      </c>
      <c r="G6" s="9">
        <v>2.8911564625850299E-2</v>
      </c>
      <c r="H6" s="14">
        <v>1.1904761904761901E-2</v>
      </c>
      <c r="I6" s="286">
        <v>0.319727891156462</v>
      </c>
      <c r="J6" s="9">
        <v>0.41496598639455701</v>
      </c>
      <c r="K6" s="9">
        <v>0.23469387755102</v>
      </c>
      <c r="L6" s="9">
        <v>2.5510204081632602E-2</v>
      </c>
      <c r="M6" s="14">
        <v>5.1020408163265302E-3</v>
      </c>
      <c r="N6" s="286">
        <v>0.289115646258503</v>
      </c>
      <c r="O6" s="9">
        <v>0.5</v>
      </c>
      <c r="P6" s="9">
        <v>0.15136054421768699</v>
      </c>
      <c r="Q6" s="9">
        <v>5.10204081632653E-2</v>
      </c>
      <c r="R6" s="14">
        <v>8.5034013605442098E-3</v>
      </c>
      <c r="S6" s="286">
        <v>0.31462585034013602</v>
      </c>
      <c r="T6" s="9">
        <v>0.45578231292517002</v>
      </c>
      <c r="U6" s="9">
        <v>0.19387755102040799</v>
      </c>
      <c r="V6" s="9">
        <v>2.8911564625850299E-2</v>
      </c>
      <c r="W6" s="14">
        <v>6.8027210884353704E-3</v>
      </c>
      <c r="X6" s="300">
        <v>0.73469387755102</v>
      </c>
    </row>
    <row r="7" spans="1:26" ht="25.15" customHeight="1" x14ac:dyDescent="0.25">
      <c r="A7" s="4">
        <v>9852</v>
      </c>
      <c r="B7" s="101" t="s">
        <v>215</v>
      </c>
      <c r="C7" s="278">
        <v>45381</v>
      </c>
      <c r="D7" s="286">
        <v>0.29423076923076902</v>
      </c>
      <c r="E7" s="9">
        <v>0.5</v>
      </c>
      <c r="F7" s="9">
        <v>0.136538461538461</v>
      </c>
      <c r="G7" s="9">
        <v>3.6538461538461499E-2</v>
      </c>
      <c r="H7" s="14">
        <v>3.2692307692307597E-2</v>
      </c>
      <c r="I7" s="286">
        <v>0.257692307692307</v>
      </c>
      <c r="J7" s="9">
        <v>0.484615384615384</v>
      </c>
      <c r="K7" s="9">
        <v>0.19230769230769201</v>
      </c>
      <c r="L7" s="9">
        <v>3.4615384615384603E-2</v>
      </c>
      <c r="M7" s="14">
        <v>3.0769230769230702E-2</v>
      </c>
      <c r="N7" s="286">
        <v>0.29615384615384599</v>
      </c>
      <c r="O7" s="9">
        <v>0.50192307692307603</v>
      </c>
      <c r="P7" s="9">
        <v>0.10576923076923</v>
      </c>
      <c r="Q7" s="9">
        <v>6.15384615384615E-2</v>
      </c>
      <c r="R7" s="14">
        <v>3.4615384615384603E-2</v>
      </c>
      <c r="S7" s="286">
        <v>0.25576923076923003</v>
      </c>
      <c r="T7" s="9">
        <v>0.53269230769230702</v>
      </c>
      <c r="U7" s="9">
        <v>0.15192307692307599</v>
      </c>
      <c r="V7" s="9">
        <v>2.69230769230769E-2</v>
      </c>
      <c r="W7" s="14">
        <v>3.2692307692307597E-2</v>
      </c>
      <c r="X7" s="300">
        <v>0.72884615384615303</v>
      </c>
    </row>
    <row r="8" spans="1:26" ht="25.15" customHeight="1" x14ac:dyDescent="0.25">
      <c r="A8" s="4">
        <v>9853</v>
      </c>
      <c r="B8" s="101" t="s">
        <v>216</v>
      </c>
      <c r="C8" s="278">
        <v>45381</v>
      </c>
      <c r="D8" s="286">
        <v>0.43351548269580997</v>
      </c>
      <c r="E8" s="9">
        <v>0.44080145719489899</v>
      </c>
      <c r="F8" s="9">
        <v>0.100182149362477</v>
      </c>
      <c r="G8" s="9">
        <v>1.63934426229508E-2</v>
      </c>
      <c r="H8" s="14">
        <v>9.1074681238615604E-3</v>
      </c>
      <c r="I8" s="286">
        <v>0.35519125683060099</v>
      </c>
      <c r="J8" s="9">
        <v>0.51001821493624699</v>
      </c>
      <c r="K8" s="9">
        <v>0.107468123861566</v>
      </c>
      <c r="L8" s="9">
        <v>1.82149362477231E-2</v>
      </c>
      <c r="M8" s="14">
        <v>9.1074681238615604E-3</v>
      </c>
      <c r="N8" s="286">
        <v>0.38979963570127502</v>
      </c>
      <c r="O8" s="9">
        <v>0.44990892531876098</v>
      </c>
      <c r="P8" s="9">
        <v>0.1183970856102</v>
      </c>
      <c r="Q8" s="9">
        <v>2.5500910746812301E-2</v>
      </c>
      <c r="R8" s="14">
        <v>1.63934426229508E-2</v>
      </c>
      <c r="S8" s="286">
        <v>0.37340619307832401</v>
      </c>
      <c r="T8" s="9">
        <v>0.49908925318761299</v>
      </c>
      <c r="U8" s="9">
        <v>0.102003642987249</v>
      </c>
      <c r="V8" s="9">
        <v>1.4571948998178499E-2</v>
      </c>
      <c r="W8" s="14">
        <v>1.09289617486338E-2</v>
      </c>
      <c r="X8" s="300">
        <v>0.84699453551912496</v>
      </c>
    </row>
    <row r="9" spans="1:26" ht="25.15" customHeight="1" x14ac:dyDescent="0.25">
      <c r="A9" s="4">
        <v>9854</v>
      </c>
      <c r="B9" s="101" t="s">
        <v>224</v>
      </c>
      <c r="C9" s="278">
        <v>45381</v>
      </c>
      <c r="D9" s="286">
        <v>0.269230769230769</v>
      </c>
      <c r="E9" s="9">
        <v>0.59615384615384603</v>
      </c>
      <c r="F9" s="9">
        <v>3.8461538461538401E-2</v>
      </c>
      <c r="G9" s="9">
        <v>9.6153846153846104E-2</v>
      </c>
      <c r="H9" s="14">
        <v>0</v>
      </c>
      <c r="I9" s="286">
        <v>0.25</v>
      </c>
      <c r="J9" s="9">
        <v>0.46153846153846101</v>
      </c>
      <c r="K9" s="9">
        <v>0.21153846153846101</v>
      </c>
      <c r="L9" s="9">
        <v>7.69230769230769E-2</v>
      </c>
      <c r="M9" s="14">
        <v>0</v>
      </c>
      <c r="N9" s="286">
        <v>0.32692307692307598</v>
      </c>
      <c r="O9" s="9">
        <v>0.38461538461538403</v>
      </c>
      <c r="P9" s="9">
        <v>0.19230769230769201</v>
      </c>
      <c r="Q9" s="9">
        <v>1.9230769230769201E-2</v>
      </c>
      <c r="R9" s="14">
        <v>7.69230769230769E-2</v>
      </c>
      <c r="S9" s="286">
        <v>0.25</v>
      </c>
      <c r="T9" s="9">
        <v>0.5</v>
      </c>
      <c r="U9" s="9">
        <v>0.15384615384615299</v>
      </c>
      <c r="V9" s="9">
        <v>9.6153846153846104E-2</v>
      </c>
      <c r="W9" s="14">
        <v>0</v>
      </c>
      <c r="X9" s="300">
        <v>0.65384615384615297</v>
      </c>
    </row>
    <row r="10" spans="1:26" ht="25.15" customHeight="1" x14ac:dyDescent="0.25">
      <c r="A10" s="4">
        <v>9855</v>
      </c>
      <c r="B10" s="101" t="s">
        <v>225</v>
      </c>
      <c r="C10" s="278">
        <v>45381</v>
      </c>
      <c r="D10" s="286">
        <v>0.36997319034852499</v>
      </c>
      <c r="E10" s="9">
        <v>0.411081322609472</v>
      </c>
      <c r="F10" s="9">
        <v>0.13762287756925801</v>
      </c>
      <c r="G10" s="9">
        <v>6.3449508489722903E-2</v>
      </c>
      <c r="H10" s="14">
        <v>1.7873100983020501E-2</v>
      </c>
      <c r="I10" s="286">
        <v>0.33333333333333298</v>
      </c>
      <c r="J10" s="9">
        <v>0.395889186773905</v>
      </c>
      <c r="K10" s="9">
        <v>0.182305630026809</v>
      </c>
      <c r="L10" s="9">
        <v>6.1662198391420897E-2</v>
      </c>
      <c r="M10" s="14">
        <v>2.68096514745308E-2</v>
      </c>
      <c r="N10" s="286">
        <v>0.35835567470956198</v>
      </c>
      <c r="O10" s="9">
        <v>0.40035746201965999</v>
      </c>
      <c r="P10" s="9">
        <v>0.12600536193029399</v>
      </c>
      <c r="Q10" s="9">
        <v>8.1322609472743501E-2</v>
      </c>
      <c r="R10" s="14">
        <v>3.3958891867738997E-2</v>
      </c>
      <c r="S10" s="286">
        <v>0.34226988382484302</v>
      </c>
      <c r="T10" s="9">
        <v>0.41286863270777402</v>
      </c>
      <c r="U10" s="9">
        <v>0.16175156389633599</v>
      </c>
      <c r="V10" s="9">
        <v>6.3449508489722903E-2</v>
      </c>
      <c r="W10" s="14">
        <v>1.9660411081322601E-2</v>
      </c>
      <c r="X10" s="300">
        <v>0.67202859696157202</v>
      </c>
    </row>
    <row r="11" spans="1:26" ht="25.15" customHeight="1" x14ac:dyDescent="0.25">
      <c r="A11" s="4">
        <v>9856</v>
      </c>
      <c r="B11" s="101" t="s">
        <v>226</v>
      </c>
      <c r="C11" s="278">
        <v>45381</v>
      </c>
      <c r="D11" s="286">
        <v>0.38679245283018798</v>
      </c>
      <c r="E11" s="9">
        <v>0.320754716981132</v>
      </c>
      <c r="F11" s="9">
        <v>0.25471698113207503</v>
      </c>
      <c r="G11" s="9">
        <v>2.83018867924528E-2</v>
      </c>
      <c r="H11" s="14">
        <v>9.4339622641509396E-3</v>
      </c>
      <c r="I11" s="286">
        <v>0.27358490566037702</v>
      </c>
      <c r="J11" s="9">
        <v>0.35849056603773499</v>
      </c>
      <c r="K11" s="9">
        <v>0.320754716981132</v>
      </c>
      <c r="L11" s="9">
        <v>3.7735849056603703E-2</v>
      </c>
      <c r="M11" s="14">
        <v>9.4339622641509396E-3</v>
      </c>
      <c r="N11" s="286">
        <v>0.38679245283018798</v>
      </c>
      <c r="O11" s="9">
        <v>0.349056603773584</v>
      </c>
      <c r="P11" s="9">
        <v>0.21698113207547101</v>
      </c>
      <c r="Q11" s="9">
        <v>2.83018867924528E-2</v>
      </c>
      <c r="R11" s="14">
        <v>1.8867924528301799E-2</v>
      </c>
      <c r="S11" s="286">
        <v>0.35849056603773499</v>
      </c>
      <c r="T11" s="9">
        <v>0.35849056603773499</v>
      </c>
      <c r="U11" s="9">
        <v>0.245283018867924</v>
      </c>
      <c r="V11" s="9">
        <v>2.83018867924528E-2</v>
      </c>
      <c r="W11" s="14">
        <v>9.4339622641509396E-3</v>
      </c>
      <c r="X11" s="300">
        <v>0.679245283018867</v>
      </c>
    </row>
    <row r="12" spans="1:26" ht="25.15" customHeight="1" x14ac:dyDescent="0.25">
      <c r="A12" s="4">
        <v>9857</v>
      </c>
      <c r="B12" s="101" t="s">
        <v>227</v>
      </c>
      <c r="C12" s="278">
        <v>45381</v>
      </c>
      <c r="D12" s="286">
        <v>0.328894806924101</v>
      </c>
      <c r="E12" s="9">
        <v>0.42476697736351499</v>
      </c>
      <c r="F12" s="9">
        <v>0.15579227696404699</v>
      </c>
      <c r="G12" s="9">
        <v>4.7936085219706999E-2</v>
      </c>
      <c r="H12" s="14">
        <v>4.2609853528628498E-2</v>
      </c>
      <c r="I12" s="286">
        <v>0.29294274300931999</v>
      </c>
      <c r="J12" s="9">
        <v>0.41011984021304898</v>
      </c>
      <c r="K12" s="9">
        <v>0.21837549933422101</v>
      </c>
      <c r="L12" s="9">
        <v>3.9946737683089199E-2</v>
      </c>
      <c r="M12" s="14">
        <v>3.8615179760319501E-2</v>
      </c>
      <c r="N12" s="286">
        <v>0.27829560585885399</v>
      </c>
      <c r="O12" s="9">
        <v>0.42476697736351499</v>
      </c>
      <c r="P12" s="9">
        <v>0.178428761651131</v>
      </c>
      <c r="Q12" s="9">
        <v>6.5246338215712296E-2</v>
      </c>
      <c r="R12" s="14">
        <v>5.3262316910785597E-2</v>
      </c>
      <c r="S12" s="286">
        <v>0.30625832223701699</v>
      </c>
      <c r="T12" s="9">
        <v>0.426098535286284</v>
      </c>
      <c r="U12" s="9">
        <v>0.17709720372836199</v>
      </c>
      <c r="V12" s="9">
        <v>5.3262316910785597E-2</v>
      </c>
      <c r="W12" s="14">
        <v>3.72836218375499E-2</v>
      </c>
      <c r="X12" s="300">
        <v>0.64181091877496599</v>
      </c>
    </row>
    <row r="13" spans="1:26" ht="25.15" customHeight="1" x14ac:dyDescent="0.25">
      <c r="A13" s="4">
        <v>9858</v>
      </c>
      <c r="B13" s="101" t="s">
        <v>217</v>
      </c>
      <c r="C13" s="278">
        <v>45381</v>
      </c>
      <c r="D13" s="286">
        <v>9.0090090090090003E-2</v>
      </c>
      <c r="E13" s="9">
        <v>0.51351351351351304</v>
      </c>
      <c r="F13" s="9">
        <v>0.22522522522522501</v>
      </c>
      <c r="G13" s="9">
        <v>0.135135135135135</v>
      </c>
      <c r="H13" s="14">
        <v>3.6036036036036001E-2</v>
      </c>
      <c r="I13" s="286">
        <v>0.117117117117117</v>
      </c>
      <c r="J13" s="9">
        <v>0.33333333333333298</v>
      </c>
      <c r="K13" s="9">
        <v>0.37837837837837801</v>
      </c>
      <c r="L13" s="9">
        <v>0.117117117117117</v>
      </c>
      <c r="M13" s="14">
        <v>5.4054054054054002E-2</v>
      </c>
      <c r="N13" s="286">
        <v>8.1081081081081002E-2</v>
      </c>
      <c r="O13" s="9">
        <v>0.45945945945945899</v>
      </c>
      <c r="P13" s="9">
        <v>0.33333333333333298</v>
      </c>
      <c r="Q13" s="9">
        <v>0.108108108108108</v>
      </c>
      <c r="R13" s="14">
        <v>1.8018018018018001E-2</v>
      </c>
      <c r="S13" s="286">
        <v>9.0090090090090003E-2</v>
      </c>
      <c r="T13" s="9">
        <v>0.43243243243243201</v>
      </c>
      <c r="U13" s="9">
        <v>0.33333333333333298</v>
      </c>
      <c r="V13" s="9">
        <v>0.126126126126126</v>
      </c>
      <c r="W13" s="14">
        <v>1.8018018018018001E-2</v>
      </c>
      <c r="X13" s="300">
        <v>0.37837837837837801</v>
      </c>
    </row>
    <row r="14" spans="1:26" ht="25.15" customHeight="1" x14ac:dyDescent="0.25">
      <c r="A14" s="4">
        <v>9859</v>
      </c>
      <c r="B14" s="101" t="s">
        <v>218</v>
      </c>
      <c r="C14" s="278">
        <v>45381</v>
      </c>
      <c r="D14" s="286">
        <v>0.295550847457627</v>
      </c>
      <c r="E14" s="9">
        <v>0.42372881355932202</v>
      </c>
      <c r="F14" s="9">
        <v>0.169491525423728</v>
      </c>
      <c r="G14" s="9">
        <v>7.6271186440677902E-2</v>
      </c>
      <c r="H14" s="14">
        <v>3.4957627118644002E-2</v>
      </c>
      <c r="I14" s="286">
        <v>0.27118644067796599</v>
      </c>
      <c r="J14" s="9">
        <v>0.39300847457627103</v>
      </c>
      <c r="K14" s="9">
        <v>0.215042372881355</v>
      </c>
      <c r="L14" s="9">
        <v>7.9449152542372795E-2</v>
      </c>
      <c r="M14" s="14">
        <v>4.1313559322033899E-2</v>
      </c>
      <c r="N14" s="286">
        <v>0.33050847457627103</v>
      </c>
      <c r="O14" s="9">
        <v>0.37817796610169402</v>
      </c>
      <c r="P14" s="9">
        <v>0.16631355932203301</v>
      </c>
      <c r="Q14" s="9">
        <v>6.9915254237288102E-2</v>
      </c>
      <c r="R14" s="14">
        <v>5.5084745762711801E-2</v>
      </c>
      <c r="S14" s="286">
        <v>0.27860169491525399</v>
      </c>
      <c r="T14" s="9">
        <v>0.42266949152542299</v>
      </c>
      <c r="U14" s="9">
        <v>0.19173728813559299</v>
      </c>
      <c r="V14" s="9">
        <v>6.88559322033898E-2</v>
      </c>
      <c r="W14" s="14">
        <v>3.8135593220338902E-2</v>
      </c>
      <c r="X14" s="300">
        <v>0.59427966101694896</v>
      </c>
    </row>
    <row r="15" spans="1:26" ht="25.15" customHeight="1" x14ac:dyDescent="0.25">
      <c r="A15" s="4">
        <v>9860</v>
      </c>
      <c r="B15" s="101" t="s">
        <v>219</v>
      </c>
      <c r="C15" s="278">
        <v>45381</v>
      </c>
      <c r="D15" s="286">
        <v>0.35060177917320701</v>
      </c>
      <c r="E15" s="9">
        <v>0.44688644688644602</v>
      </c>
      <c r="F15" s="9">
        <v>0.13134484563055901</v>
      </c>
      <c r="G15" s="9">
        <v>4.7619047619047603E-2</v>
      </c>
      <c r="H15" s="14">
        <v>2.35478806907378E-2</v>
      </c>
      <c r="I15" s="286">
        <v>0.32810047095761302</v>
      </c>
      <c r="J15" s="9">
        <v>0.44322344322344298</v>
      </c>
      <c r="K15" s="9">
        <v>0.164311878597592</v>
      </c>
      <c r="L15" s="9">
        <v>4.4479330193615899E-2</v>
      </c>
      <c r="M15" s="14">
        <v>1.9884877027734098E-2</v>
      </c>
      <c r="N15" s="286">
        <v>0.36316064887493399</v>
      </c>
      <c r="O15" s="9">
        <v>0.41339612768184197</v>
      </c>
      <c r="P15" s="9">
        <v>0.13134484563055901</v>
      </c>
      <c r="Q15" s="9">
        <v>6.8027210884353706E-2</v>
      </c>
      <c r="R15" s="14">
        <v>2.4071166928309701E-2</v>
      </c>
      <c r="S15" s="286">
        <v>0.34118262689691198</v>
      </c>
      <c r="T15" s="9">
        <v>0.440607012035583</v>
      </c>
      <c r="U15" s="9">
        <v>0.145996860282574</v>
      </c>
      <c r="V15" s="9">
        <v>5.3898482469910997E-2</v>
      </c>
      <c r="W15" s="14">
        <v>1.8315018315018299E-2</v>
      </c>
      <c r="X15" s="300">
        <v>0.70957613814756604</v>
      </c>
    </row>
    <row r="16" spans="1:26" ht="25.15" customHeight="1" x14ac:dyDescent="0.25">
      <c r="A16" s="4">
        <v>9861</v>
      </c>
      <c r="B16" s="101" t="s">
        <v>112</v>
      </c>
      <c r="C16" s="278">
        <v>45381</v>
      </c>
      <c r="D16" s="286">
        <v>0.38373751783166898</v>
      </c>
      <c r="E16" s="9">
        <v>0.43366619115549199</v>
      </c>
      <c r="F16" s="9">
        <v>0.12981455064194</v>
      </c>
      <c r="G16" s="9">
        <v>3.1383737517831599E-2</v>
      </c>
      <c r="H16" s="14">
        <v>2.1398002853066998E-2</v>
      </c>
      <c r="I16" s="286">
        <v>0.35663338088445001</v>
      </c>
      <c r="J16" s="9">
        <v>0.425106990014265</v>
      </c>
      <c r="K16" s="9">
        <v>0.156918687589158</v>
      </c>
      <c r="L16" s="9">
        <v>4.7075606276747499E-2</v>
      </c>
      <c r="M16" s="14">
        <v>1.4265335235378001E-2</v>
      </c>
      <c r="N16" s="286">
        <v>0.37375178316690399</v>
      </c>
      <c r="O16" s="9">
        <v>0.40370898716119802</v>
      </c>
      <c r="P16" s="9">
        <v>0.12981455064194</v>
      </c>
      <c r="Q16" s="9">
        <v>6.7047075606276693E-2</v>
      </c>
      <c r="R16" s="14">
        <v>2.56776034236804E-2</v>
      </c>
      <c r="S16" s="286">
        <v>0.35948644793152601</v>
      </c>
      <c r="T16" s="9">
        <v>0.42653352353780299</v>
      </c>
      <c r="U16" s="9">
        <v>0.14835948644793101</v>
      </c>
      <c r="V16" s="9">
        <v>5.4208273894436498E-2</v>
      </c>
      <c r="W16" s="14">
        <v>1.1412268188302399E-2</v>
      </c>
      <c r="X16" s="300">
        <v>0.72039942938658996</v>
      </c>
    </row>
    <row r="17" spans="1:24" ht="25.15" customHeight="1" x14ac:dyDescent="0.25">
      <c r="A17" s="4">
        <v>9862</v>
      </c>
      <c r="B17" s="101" t="s">
        <v>220</v>
      </c>
      <c r="C17" s="278">
        <v>45381</v>
      </c>
      <c r="D17" s="286">
        <v>0.336309523809523</v>
      </c>
      <c r="E17" s="9">
        <v>0.46577380952380898</v>
      </c>
      <c r="F17" s="9">
        <v>0.12648809523809501</v>
      </c>
      <c r="G17" s="9">
        <v>5.3571428571428499E-2</v>
      </c>
      <c r="H17" s="14">
        <v>1.7857142857142801E-2</v>
      </c>
      <c r="I17" s="286">
        <v>0.31101190476190399</v>
      </c>
      <c r="J17" s="9">
        <v>0.42857142857142799</v>
      </c>
      <c r="K17" s="9">
        <v>0.1875</v>
      </c>
      <c r="L17" s="9">
        <v>4.61309523809523E-2</v>
      </c>
      <c r="M17" s="14">
        <v>2.6785714285714201E-2</v>
      </c>
      <c r="N17" s="286">
        <v>0.34672619047619002</v>
      </c>
      <c r="O17" s="9">
        <v>0.43898809523809501</v>
      </c>
      <c r="P17" s="9">
        <v>0.12202380952380899</v>
      </c>
      <c r="Q17" s="9">
        <v>5.2083333333333301E-2</v>
      </c>
      <c r="R17" s="14">
        <v>4.0178571428571397E-2</v>
      </c>
      <c r="S17" s="286">
        <v>0.32291666666666602</v>
      </c>
      <c r="T17" s="9">
        <v>0.45982142857142799</v>
      </c>
      <c r="U17" s="9">
        <v>0.144345238095238</v>
      </c>
      <c r="V17" s="9">
        <v>4.9107142857142801E-2</v>
      </c>
      <c r="W17" s="14">
        <v>2.3809523809523801E-2</v>
      </c>
      <c r="X17" s="300">
        <v>0.70982142857142805</v>
      </c>
    </row>
    <row r="18" spans="1:24" ht="25.15" customHeight="1" x14ac:dyDescent="0.25">
      <c r="A18" s="4">
        <v>9863</v>
      </c>
      <c r="B18" s="101" t="s">
        <v>221</v>
      </c>
      <c r="C18" s="278">
        <v>45381</v>
      </c>
      <c r="D18" s="286">
        <v>0.341503267973856</v>
      </c>
      <c r="E18" s="9">
        <v>0.43545751633986901</v>
      </c>
      <c r="F18" s="9">
        <v>0.14052287581699299</v>
      </c>
      <c r="G18" s="9">
        <v>6.0457516339869198E-2</v>
      </c>
      <c r="H18" s="14">
        <v>2.20588235294117E-2</v>
      </c>
      <c r="I18" s="286">
        <v>0.309640522875817</v>
      </c>
      <c r="J18" s="9">
        <v>0.43055555555555503</v>
      </c>
      <c r="K18" s="9">
        <v>0.190359477124183</v>
      </c>
      <c r="L18" s="9">
        <v>4.4934640522875803E-2</v>
      </c>
      <c r="M18" s="14">
        <v>2.4509803921568599E-2</v>
      </c>
      <c r="N18" s="286">
        <v>0.34558823529411697</v>
      </c>
      <c r="O18" s="9">
        <v>0.42892156862745001</v>
      </c>
      <c r="P18" s="9">
        <v>0.14215686274509801</v>
      </c>
      <c r="Q18" s="9">
        <v>6.1274509803921497E-2</v>
      </c>
      <c r="R18" s="14">
        <v>2.20588235294117E-2</v>
      </c>
      <c r="S18" s="286">
        <v>0.32352941176470501</v>
      </c>
      <c r="T18" s="9">
        <v>0.43954248366012999</v>
      </c>
      <c r="U18" s="9">
        <v>0.16339869281045699</v>
      </c>
      <c r="V18" s="9">
        <v>5.3104575163398601E-2</v>
      </c>
      <c r="W18" s="14">
        <v>2.04248366013071E-2</v>
      </c>
      <c r="X18" s="300">
        <v>0.68954248366013005</v>
      </c>
    </row>
    <row r="19" spans="1:24" ht="25.15" customHeight="1" x14ac:dyDescent="0.25">
      <c r="A19" s="4">
        <v>9864</v>
      </c>
      <c r="B19" s="101" t="s">
        <v>222</v>
      </c>
      <c r="C19" s="278">
        <v>45381</v>
      </c>
      <c r="D19" s="286">
        <v>0.23954372623574099</v>
      </c>
      <c r="E19" s="9">
        <v>0.43346007604562697</v>
      </c>
      <c r="F19" s="9">
        <v>0.171102661596958</v>
      </c>
      <c r="G19" s="9">
        <v>0.106463878326996</v>
      </c>
      <c r="H19" s="14">
        <v>4.9429657794676798E-2</v>
      </c>
      <c r="I19" s="286">
        <v>0.209125475285171</v>
      </c>
      <c r="J19" s="9">
        <v>0.35741444866920102</v>
      </c>
      <c r="K19" s="9">
        <v>0.30418250950570302</v>
      </c>
      <c r="L19" s="9">
        <v>8.3650190114068407E-2</v>
      </c>
      <c r="M19" s="14">
        <v>4.5627376425855501E-2</v>
      </c>
      <c r="N19" s="286">
        <v>0.262357414448669</v>
      </c>
      <c r="O19" s="9">
        <v>0.37262357414448599</v>
      </c>
      <c r="P19" s="9">
        <v>0.171102661596958</v>
      </c>
      <c r="Q19" s="9">
        <v>0.13688212927756599</v>
      </c>
      <c r="R19" s="14">
        <v>5.7034220532319303E-2</v>
      </c>
      <c r="S19" s="286">
        <v>0.23193916349809801</v>
      </c>
      <c r="T19" s="9">
        <v>0.41064638783269902</v>
      </c>
      <c r="U19" s="9">
        <v>0.22053231939163401</v>
      </c>
      <c r="V19" s="9">
        <v>8.7452471482889704E-2</v>
      </c>
      <c r="W19" s="14">
        <v>4.9429657794676798E-2</v>
      </c>
      <c r="X19" s="300">
        <v>0.50570342205323204</v>
      </c>
    </row>
    <row r="20" spans="1:24" ht="25.15" customHeight="1" x14ac:dyDescent="0.25">
      <c r="A20" s="4">
        <v>9865</v>
      </c>
      <c r="B20" s="101" t="s">
        <v>223</v>
      </c>
      <c r="C20" s="278">
        <v>45381</v>
      </c>
      <c r="D20" s="286">
        <v>0.318134171907756</v>
      </c>
      <c r="E20" s="9">
        <v>0.47641509433962198</v>
      </c>
      <c r="F20" s="9">
        <v>0.14203354297693899</v>
      </c>
      <c r="G20" s="9">
        <v>4.6645702306079603E-2</v>
      </c>
      <c r="H20" s="14">
        <v>1.6771488469601602E-2</v>
      </c>
      <c r="I20" s="286">
        <v>0.30398322851152998</v>
      </c>
      <c r="J20" s="9">
        <v>0.47117400419287198</v>
      </c>
      <c r="K20" s="9">
        <v>0.16876310272536599</v>
      </c>
      <c r="L20" s="9">
        <v>3.98322851153039E-2</v>
      </c>
      <c r="M20" s="14">
        <v>1.6247379454926599E-2</v>
      </c>
      <c r="N20" s="286">
        <v>0.32180293501048202</v>
      </c>
      <c r="O20" s="9">
        <v>0.45125786163522003</v>
      </c>
      <c r="P20" s="9">
        <v>0.148322851153039</v>
      </c>
      <c r="Q20" s="9">
        <v>5.3983228511530298E-2</v>
      </c>
      <c r="R20" s="14">
        <v>2.46331236897274E-2</v>
      </c>
      <c r="S20" s="286">
        <v>0.310272536687631</v>
      </c>
      <c r="T20" s="9">
        <v>0.47169811320754701</v>
      </c>
      <c r="U20" s="9">
        <v>0.15408805031446501</v>
      </c>
      <c r="V20" s="9">
        <v>4.7693920335429699E-2</v>
      </c>
      <c r="W20" s="14">
        <v>1.6247379454926599E-2</v>
      </c>
      <c r="X20" s="300">
        <v>0.71802935010482105</v>
      </c>
    </row>
    <row r="21" spans="1:24" ht="25.15" customHeight="1" x14ac:dyDescent="0.25">
      <c r="A21" s="4">
        <v>9866</v>
      </c>
      <c r="B21" s="101" t="s">
        <v>237</v>
      </c>
      <c r="C21" s="278">
        <v>45381</v>
      </c>
      <c r="D21" s="286">
        <v>0.407407407407407</v>
      </c>
      <c r="E21" s="9">
        <v>0.469135802469135</v>
      </c>
      <c r="F21" s="9">
        <v>9.8765432098765399E-2</v>
      </c>
      <c r="G21" s="9">
        <v>2.4691358024691301E-2</v>
      </c>
      <c r="H21" s="14">
        <v>0</v>
      </c>
      <c r="I21" s="286">
        <v>0.39506172839506098</v>
      </c>
      <c r="J21" s="9">
        <v>0.45679012345678999</v>
      </c>
      <c r="K21" s="9">
        <v>9.8765432098765399E-2</v>
      </c>
      <c r="L21" s="9">
        <v>3.7037037037037E-2</v>
      </c>
      <c r="M21" s="14">
        <v>1.23456790123456E-2</v>
      </c>
      <c r="N21" s="286">
        <v>0.38271604938271597</v>
      </c>
      <c r="O21" s="9">
        <v>0.44444444444444398</v>
      </c>
      <c r="P21" s="9">
        <v>0.11111111111111099</v>
      </c>
      <c r="Q21" s="9">
        <v>2.4691358024691301E-2</v>
      </c>
      <c r="R21" s="14">
        <v>3.7037037037037E-2</v>
      </c>
      <c r="S21" s="286">
        <v>0.34567901234567899</v>
      </c>
      <c r="T21" s="9">
        <v>0.50617283950617198</v>
      </c>
      <c r="U21" s="9">
        <v>0.11111111111111099</v>
      </c>
      <c r="V21" s="9">
        <v>3.7037037037037E-2</v>
      </c>
      <c r="W21" s="14">
        <v>0</v>
      </c>
      <c r="X21" s="300">
        <v>0.81481481481481399</v>
      </c>
    </row>
    <row r="22" spans="1:24" ht="25.15" customHeight="1" x14ac:dyDescent="0.25">
      <c r="A22" s="4">
        <v>9877</v>
      </c>
      <c r="B22" s="101" t="s">
        <v>228</v>
      </c>
      <c r="C22" s="278">
        <v>45381</v>
      </c>
      <c r="D22" s="286">
        <v>0.375</v>
      </c>
      <c r="E22" s="9">
        <v>0.31944444444444398</v>
      </c>
      <c r="F22" s="9">
        <v>0.180555555555555</v>
      </c>
      <c r="G22" s="9">
        <v>9.7222222222222196E-2</v>
      </c>
      <c r="H22" s="14">
        <v>2.77777777777777E-2</v>
      </c>
      <c r="I22" s="286">
        <v>0.34722222222222199</v>
      </c>
      <c r="J22" s="9">
        <v>0.26388888888888801</v>
      </c>
      <c r="K22" s="9">
        <v>0.25</v>
      </c>
      <c r="L22" s="9">
        <v>0.11111111111111099</v>
      </c>
      <c r="M22" s="14">
        <v>2.77777777777777E-2</v>
      </c>
      <c r="N22" s="286">
        <v>0.40277777777777701</v>
      </c>
      <c r="O22" s="9">
        <v>0.31944444444444398</v>
      </c>
      <c r="P22" s="9">
        <v>0.180555555555555</v>
      </c>
      <c r="Q22" s="9">
        <v>5.5555555555555497E-2</v>
      </c>
      <c r="R22" s="14">
        <v>4.1666666666666602E-2</v>
      </c>
      <c r="S22" s="286">
        <v>0.34722222222222199</v>
      </c>
      <c r="T22" s="9">
        <v>0.34722222222222199</v>
      </c>
      <c r="U22" s="9">
        <v>0.194444444444444</v>
      </c>
      <c r="V22" s="9">
        <v>8.3333333333333301E-2</v>
      </c>
      <c r="W22" s="14">
        <v>2.77777777777777E-2</v>
      </c>
      <c r="X22" s="300">
        <v>0.58333333333333304</v>
      </c>
    </row>
    <row r="23" spans="1:24" ht="25.15" customHeight="1" x14ac:dyDescent="0.25">
      <c r="A23" s="4">
        <v>9873</v>
      </c>
      <c r="B23" s="101" t="s">
        <v>229</v>
      </c>
      <c r="C23" s="278">
        <v>45381</v>
      </c>
      <c r="D23" s="286">
        <v>0.445945945945945</v>
      </c>
      <c r="E23" s="9">
        <v>0.41891891891891803</v>
      </c>
      <c r="F23" s="9">
        <v>0.108108108108108</v>
      </c>
      <c r="G23" s="9">
        <v>1.35135135135135E-2</v>
      </c>
      <c r="H23" s="14">
        <v>1.35135135135135E-2</v>
      </c>
      <c r="I23" s="286">
        <v>0.48648648648648601</v>
      </c>
      <c r="J23" s="9">
        <v>0.337837837837837</v>
      </c>
      <c r="K23" s="9">
        <v>0.121621621621621</v>
      </c>
      <c r="L23" s="9">
        <v>5.4054054054054002E-2</v>
      </c>
      <c r="M23" s="14">
        <v>0</v>
      </c>
      <c r="N23" s="286">
        <v>0.445945945945945</v>
      </c>
      <c r="O23" s="9">
        <v>0.31081081081081002</v>
      </c>
      <c r="P23" s="9">
        <v>0.135135135135135</v>
      </c>
      <c r="Q23" s="9">
        <v>8.1081081081081002E-2</v>
      </c>
      <c r="R23" s="14">
        <v>2.7027027027027001E-2</v>
      </c>
      <c r="S23" s="286">
        <v>0.45945945945945899</v>
      </c>
      <c r="T23" s="9">
        <v>0.35135135135135098</v>
      </c>
      <c r="U23" s="9">
        <v>0.135135135135135</v>
      </c>
      <c r="V23" s="9">
        <v>5.4054054054054002E-2</v>
      </c>
      <c r="W23" s="14">
        <v>0</v>
      </c>
      <c r="X23" s="300">
        <v>0.75675675675675602</v>
      </c>
    </row>
    <row r="24" spans="1:24" ht="25.15" customHeight="1" x14ac:dyDescent="0.25">
      <c r="A24" s="4">
        <v>9867</v>
      </c>
      <c r="B24" s="101" t="s">
        <v>234</v>
      </c>
      <c r="C24" s="278">
        <v>45381</v>
      </c>
      <c r="D24" s="286">
        <v>0.22727272727272699</v>
      </c>
      <c r="E24" s="9">
        <v>0.68181818181818099</v>
      </c>
      <c r="F24" s="9">
        <v>9.0909090909090898E-2</v>
      </c>
      <c r="G24" s="9">
        <v>0</v>
      </c>
      <c r="H24" s="14">
        <v>0</v>
      </c>
      <c r="I24" s="286">
        <v>0.22727272727272699</v>
      </c>
      <c r="J24" s="9">
        <v>0.63636363636363602</v>
      </c>
      <c r="K24" s="9">
        <v>0.13636363636363599</v>
      </c>
      <c r="L24" s="9">
        <v>0</v>
      </c>
      <c r="M24" s="14">
        <v>0</v>
      </c>
      <c r="N24" s="286">
        <v>0.18181818181818099</v>
      </c>
      <c r="O24" s="9">
        <v>0.5</v>
      </c>
      <c r="P24" s="9">
        <v>0.27272727272727199</v>
      </c>
      <c r="Q24" s="9">
        <v>4.54545454545454E-2</v>
      </c>
      <c r="R24" s="14">
        <v>0</v>
      </c>
      <c r="S24" s="286">
        <v>0.18181818181818099</v>
      </c>
      <c r="T24" s="9">
        <v>0.68181818181818099</v>
      </c>
      <c r="U24" s="9">
        <v>0.13636363636363599</v>
      </c>
      <c r="V24" s="9">
        <v>0</v>
      </c>
      <c r="W24" s="14">
        <v>0</v>
      </c>
      <c r="X24" s="300">
        <v>0.86363636363636298</v>
      </c>
    </row>
    <row r="25" spans="1:24" ht="25.15" customHeight="1" x14ac:dyDescent="0.25">
      <c r="A25" s="4">
        <v>9874</v>
      </c>
      <c r="B25" s="101" t="s">
        <v>230</v>
      </c>
      <c r="C25" s="278">
        <v>45381</v>
      </c>
      <c r="D25" s="286">
        <v>0.278481012658227</v>
      </c>
      <c r="E25" s="9">
        <v>0.40506329113924</v>
      </c>
      <c r="F25" s="9">
        <v>0.177215189873417</v>
      </c>
      <c r="G25" s="9">
        <v>0.10126582278481</v>
      </c>
      <c r="H25" s="14">
        <v>3.7974683544303799E-2</v>
      </c>
      <c r="I25" s="286">
        <v>0.227848101265822</v>
      </c>
      <c r="J25" s="9">
        <v>0.367088607594936</v>
      </c>
      <c r="K25" s="9">
        <v>0.30379746835443</v>
      </c>
      <c r="L25" s="9">
        <v>7.5949367088607597E-2</v>
      </c>
      <c r="M25" s="14">
        <v>2.53164556962025E-2</v>
      </c>
      <c r="N25" s="286">
        <v>0.30379746835443</v>
      </c>
      <c r="O25" s="9">
        <v>0.367088607594936</v>
      </c>
      <c r="P25" s="9">
        <v>0.164556962025316</v>
      </c>
      <c r="Q25" s="9">
        <v>0.126582278481012</v>
      </c>
      <c r="R25" s="14">
        <v>3.7974683544303799E-2</v>
      </c>
      <c r="S25" s="286">
        <v>0.265822784810126</v>
      </c>
      <c r="T25" s="9">
        <v>0.392405063291139</v>
      </c>
      <c r="U25" s="9">
        <v>0.240506329113924</v>
      </c>
      <c r="V25" s="9">
        <v>6.3291139240506306E-2</v>
      </c>
      <c r="W25" s="14">
        <v>3.7974683544303799E-2</v>
      </c>
      <c r="X25" s="300">
        <v>0.556962025316455</v>
      </c>
    </row>
    <row r="26" spans="1:24" ht="25.15" customHeight="1" x14ac:dyDescent="0.25">
      <c r="A26" s="4">
        <v>9878</v>
      </c>
      <c r="B26" s="101" t="s">
        <v>113</v>
      </c>
      <c r="C26" s="278">
        <v>45381</v>
      </c>
      <c r="D26" s="286">
        <v>0.23076923076923</v>
      </c>
      <c r="E26" s="9">
        <v>0.53846153846153799</v>
      </c>
      <c r="F26" s="9">
        <v>0.23076923076923</v>
      </c>
      <c r="G26" s="9">
        <v>0</v>
      </c>
      <c r="H26" s="14">
        <v>0</v>
      </c>
      <c r="I26" s="286">
        <v>0.23076923076923</v>
      </c>
      <c r="J26" s="9">
        <v>0.30769230769230699</v>
      </c>
      <c r="K26" s="9">
        <v>0.46153846153846101</v>
      </c>
      <c r="L26" s="9">
        <v>0</v>
      </c>
      <c r="M26" s="14">
        <v>0</v>
      </c>
      <c r="N26" s="286">
        <v>0.15384615384615299</v>
      </c>
      <c r="O26" s="9">
        <v>0.53846153846153799</v>
      </c>
      <c r="P26" s="9">
        <v>0.30769230769230699</v>
      </c>
      <c r="Q26" s="9">
        <v>0</v>
      </c>
      <c r="R26" s="14">
        <v>0</v>
      </c>
      <c r="S26" s="286">
        <v>0.23076923076923</v>
      </c>
      <c r="T26" s="9">
        <v>0.53846153846153799</v>
      </c>
      <c r="U26" s="9">
        <v>0.23076923076923</v>
      </c>
      <c r="V26" s="9">
        <v>0</v>
      </c>
      <c r="W26" s="14">
        <v>0</v>
      </c>
      <c r="X26" s="300">
        <v>0.76923076923076905</v>
      </c>
    </row>
    <row r="27" spans="1:24" ht="25.15" customHeight="1" x14ac:dyDescent="0.25">
      <c r="A27" s="4">
        <v>9871</v>
      </c>
      <c r="B27" s="101" t="s">
        <v>231</v>
      </c>
      <c r="C27" s="278">
        <v>45381</v>
      </c>
      <c r="D27" s="286">
        <v>0.40312500000000001</v>
      </c>
      <c r="E27" s="9">
        <v>0.43437500000000001</v>
      </c>
      <c r="F27" s="9">
        <v>0.11874999999999999</v>
      </c>
      <c r="G27" s="9">
        <v>3.125E-2</v>
      </c>
      <c r="H27" s="14">
        <v>1.2500000000000001E-2</v>
      </c>
      <c r="I27" s="286">
        <v>0.40312500000000001</v>
      </c>
      <c r="J27" s="9">
        <v>0.40937499999999999</v>
      </c>
      <c r="K27" s="9">
        <v>0.14687500000000001</v>
      </c>
      <c r="L27" s="9">
        <v>3.125E-2</v>
      </c>
      <c r="M27" s="14">
        <v>9.3749999999999997E-3</v>
      </c>
      <c r="N27" s="286">
        <v>0.37187500000000001</v>
      </c>
      <c r="O27" s="9">
        <v>0.44687500000000002</v>
      </c>
      <c r="P27" s="9">
        <v>0.121875</v>
      </c>
      <c r="Q27" s="9">
        <v>4.6875E-2</v>
      </c>
      <c r="R27" s="14">
        <v>1.2500000000000001E-2</v>
      </c>
      <c r="S27" s="286">
        <v>0.38124999999999998</v>
      </c>
      <c r="T27" s="9">
        <v>0.44687500000000002</v>
      </c>
      <c r="U27" s="9">
        <v>0.13437499999999999</v>
      </c>
      <c r="V27" s="9">
        <v>2.8125000000000001E-2</v>
      </c>
      <c r="W27" s="14">
        <v>9.3749999999999997E-3</v>
      </c>
      <c r="X27" s="300">
        <v>0.79062500000000002</v>
      </c>
    </row>
    <row r="28" spans="1:24" ht="25.15" customHeight="1" x14ac:dyDescent="0.25">
      <c r="A28" s="4">
        <v>9869</v>
      </c>
      <c r="B28" s="101" t="s">
        <v>232</v>
      </c>
      <c r="C28" s="278">
        <v>45381</v>
      </c>
      <c r="D28" s="286">
        <v>0.407407407407407</v>
      </c>
      <c r="E28" s="9">
        <v>0.37037037037037002</v>
      </c>
      <c r="F28" s="9">
        <v>0.148148148148148</v>
      </c>
      <c r="G28" s="9">
        <v>7.4074074074074001E-2</v>
      </c>
      <c r="H28" s="14">
        <v>0</v>
      </c>
      <c r="I28" s="286">
        <v>0.296296296296296</v>
      </c>
      <c r="J28" s="9">
        <v>0.44444444444444398</v>
      </c>
      <c r="K28" s="9">
        <v>0.18518518518518501</v>
      </c>
      <c r="L28" s="9">
        <v>7.4074074074074001E-2</v>
      </c>
      <c r="M28" s="14">
        <v>0</v>
      </c>
      <c r="N28" s="286">
        <v>0.25925925925925902</v>
      </c>
      <c r="O28" s="9">
        <v>0.44444444444444398</v>
      </c>
      <c r="P28" s="9">
        <v>0.148148148148148</v>
      </c>
      <c r="Q28" s="9">
        <v>3.7037037037037E-2</v>
      </c>
      <c r="R28" s="14">
        <v>0.11111111111111099</v>
      </c>
      <c r="S28" s="286">
        <v>0.33333333333333298</v>
      </c>
      <c r="T28" s="9">
        <v>0.407407407407407</v>
      </c>
      <c r="U28" s="9">
        <v>0.148148148148148</v>
      </c>
      <c r="V28" s="9">
        <v>0.11111111111111099</v>
      </c>
      <c r="W28" s="14">
        <v>0</v>
      </c>
      <c r="X28" s="300">
        <v>0.62962962962962898</v>
      </c>
    </row>
    <row r="29" spans="1:24" ht="25.15" customHeight="1" x14ac:dyDescent="0.25">
      <c r="A29" s="4">
        <v>9872</v>
      </c>
      <c r="B29" s="101" t="s">
        <v>114</v>
      </c>
      <c r="C29" s="278">
        <v>45381</v>
      </c>
      <c r="D29" s="286">
        <v>0.25510204081632598</v>
      </c>
      <c r="E29" s="9">
        <v>0.42857142857142799</v>
      </c>
      <c r="F29" s="9">
        <v>0.183673469387755</v>
      </c>
      <c r="G29" s="9">
        <v>9.6938775510203995E-2</v>
      </c>
      <c r="H29" s="14">
        <v>3.5714285714285698E-2</v>
      </c>
      <c r="I29" s="286">
        <v>0.20408163265306101</v>
      </c>
      <c r="J29" s="9">
        <v>0.43877551020408101</v>
      </c>
      <c r="K29" s="9">
        <v>0.24489795918367299</v>
      </c>
      <c r="L29" s="9">
        <v>6.6326530612244902E-2</v>
      </c>
      <c r="M29" s="14">
        <v>4.5918367346938702E-2</v>
      </c>
      <c r="N29" s="286">
        <v>0.29591836734693799</v>
      </c>
      <c r="O29" s="9">
        <v>0.41326530612244899</v>
      </c>
      <c r="P29" s="9">
        <v>0.19387755102040799</v>
      </c>
      <c r="Q29" s="9">
        <v>7.1428571428571397E-2</v>
      </c>
      <c r="R29" s="14">
        <v>2.5510204081632602E-2</v>
      </c>
      <c r="S29" s="286">
        <v>0.24489795918367299</v>
      </c>
      <c r="T29" s="9">
        <v>0.43367346938775497</v>
      </c>
      <c r="U29" s="9">
        <v>0.214285714285714</v>
      </c>
      <c r="V29" s="9">
        <v>7.6530612244897905E-2</v>
      </c>
      <c r="W29" s="14">
        <v>3.06122448979591E-2</v>
      </c>
      <c r="X29" s="300">
        <v>0.57142857142857095</v>
      </c>
    </row>
    <row r="30" spans="1:24" ht="25.15" customHeight="1" x14ac:dyDescent="0.25">
      <c r="A30" s="4">
        <v>9868</v>
      </c>
      <c r="B30" s="101" t="s">
        <v>115</v>
      </c>
      <c r="C30" s="278">
        <v>45381</v>
      </c>
      <c r="D30" s="286">
        <v>0.34453781512604997</v>
      </c>
      <c r="E30" s="9">
        <v>0.39495798319327702</v>
      </c>
      <c r="F30" s="9">
        <v>0.20168067226890701</v>
      </c>
      <c r="G30" s="9">
        <v>4.2016806722689003E-2</v>
      </c>
      <c r="H30" s="14">
        <v>1.6806722689075598E-2</v>
      </c>
      <c r="I30" s="286">
        <v>0.32773109243697401</v>
      </c>
      <c r="J30" s="9">
        <v>0.369747899159663</v>
      </c>
      <c r="K30" s="9">
        <v>0.252100840336134</v>
      </c>
      <c r="L30" s="9">
        <v>3.3613445378151197E-2</v>
      </c>
      <c r="M30" s="14">
        <v>1.6806722689075598E-2</v>
      </c>
      <c r="N30" s="286">
        <v>0.31932773109243601</v>
      </c>
      <c r="O30" s="9">
        <v>0.44537815126050401</v>
      </c>
      <c r="P30" s="9">
        <v>0.15126050420168</v>
      </c>
      <c r="Q30" s="9">
        <v>5.0420168067226802E-2</v>
      </c>
      <c r="R30" s="14">
        <v>3.3613445378151197E-2</v>
      </c>
      <c r="S30" s="286">
        <v>0.31932773109243601</v>
      </c>
      <c r="T30" s="9">
        <v>0.38655462184873901</v>
      </c>
      <c r="U30" s="9">
        <v>0.24369747899159599</v>
      </c>
      <c r="V30" s="9">
        <v>3.3613445378151197E-2</v>
      </c>
      <c r="W30" s="14">
        <v>1.6806722689075598E-2</v>
      </c>
      <c r="X30" s="300">
        <v>0.65546218487394903</v>
      </c>
    </row>
    <row r="31" spans="1:24" ht="25.15" customHeight="1" x14ac:dyDescent="0.25">
      <c r="A31" s="4">
        <v>9875</v>
      </c>
      <c r="B31" s="101" t="s">
        <v>116</v>
      </c>
      <c r="C31" s="278">
        <v>45381</v>
      </c>
      <c r="D31" s="286">
        <v>0.32563025210084001</v>
      </c>
      <c r="E31" s="9">
        <v>0.46848739495798303</v>
      </c>
      <c r="F31" s="9">
        <v>0.13445378151260501</v>
      </c>
      <c r="G31" s="9">
        <v>5.8823529411764698E-2</v>
      </c>
      <c r="H31" s="14">
        <v>1.26050420168067E-2</v>
      </c>
      <c r="I31" s="286">
        <v>0.30042016806722599</v>
      </c>
      <c r="J31" s="9">
        <v>0.48529411764705799</v>
      </c>
      <c r="K31" s="9">
        <v>0.15126050420168</v>
      </c>
      <c r="L31" s="9">
        <v>5.4621848739495799E-2</v>
      </c>
      <c r="M31" s="14">
        <v>8.4033613445378096E-3</v>
      </c>
      <c r="N31" s="286">
        <v>0.308823529411764</v>
      </c>
      <c r="O31" s="9">
        <v>0.45378151260504201</v>
      </c>
      <c r="P31" s="9">
        <v>0.157563025210084</v>
      </c>
      <c r="Q31" s="9">
        <v>5.6722689075630203E-2</v>
      </c>
      <c r="R31" s="14">
        <v>2.3109243697478899E-2</v>
      </c>
      <c r="S31" s="286">
        <v>0.315126050420168</v>
      </c>
      <c r="T31" s="9">
        <v>0.46428571428571402</v>
      </c>
      <c r="U31" s="9">
        <v>0.153361344537815</v>
      </c>
      <c r="V31" s="9">
        <v>5.8823529411764698E-2</v>
      </c>
      <c r="W31" s="14">
        <v>8.4033613445378096E-3</v>
      </c>
      <c r="X31" s="300">
        <v>0.71218487394957897</v>
      </c>
    </row>
    <row r="32" spans="1:24" ht="25.15" customHeight="1" x14ac:dyDescent="0.25">
      <c r="A32" s="4">
        <v>9876</v>
      </c>
      <c r="B32" s="101" t="s">
        <v>235</v>
      </c>
      <c r="C32" s="278">
        <v>45381</v>
      </c>
      <c r="D32" s="286">
        <v>0.31740614334470901</v>
      </c>
      <c r="E32" s="9">
        <v>0.48805460750853202</v>
      </c>
      <c r="F32" s="9">
        <v>0.14334470989761</v>
      </c>
      <c r="G32" s="9">
        <v>4.0955631399317398E-2</v>
      </c>
      <c r="H32" s="14">
        <v>1.0238907849829299E-2</v>
      </c>
      <c r="I32" s="286">
        <v>0.31740614334470901</v>
      </c>
      <c r="J32" s="9">
        <v>0.47440273037542602</v>
      </c>
      <c r="K32" s="9">
        <v>0.16723549488054601</v>
      </c>
      <c r="L32" s="9">
        <v>3.0716723549488002E-2</v>
      </c>
      <c r="M32" s="14">
        <v>1.0238907849829299E-2</v>
      </c>
      <c r="N32" s="286">
        <v>0.33788395904436802</v>
      </c>
      <c r="O32" s="9">
        <v>0.436860068259385</v>
      </c>
      <c r="P32" s="9">
        <v>0.15358361774744</v>
      </c>
      <c r="Q32" s="9">
        <v>4.4368600682593802E-2</v>
      </c>
      <c r="R32" s="14">
        <v>2.7303754266211601E-2</v>
      </c>
      <c r="S32" s="286">
        <v>0.31058020477815701</v>
      </c>
      <c r="T32" s="9">
        <v>0.47781569965870302</v>
      </c>
      <c r="U32" s="9">
        <v>0.16040955631399301</v>
      </c>
      <c r="V32" s="9">
        <v>3.7542662116040897E-2</v>
      </c>
      <c r="W32" s="14">
        <v>1.36518771331058E-2</v>
      </c>
      <c r="X32" s="300">
        <v>0.73720136518771295</v>
      </c>
    </row>
    <row r="33" spans="1:24" ht="25.15" customHeight="1" thickBot="1" x14ac:dyDescent="0.3">
      <c r="A33" s="5">
        <v>9870</v>
      </c>
      <c r="B33" s="102" t="s">
        <v>233</v>
      </c>
      <c r="C33" s="279">
        <v>45381</v>
      </c>
      <c r="D33" s="287">
        <v>0.378151260504201</v>
      </c>
      <c r="E33" s="11">
        <v>0.45378151260504201</v>
      </c>
      <c r="F33" s="11">
        <v>0.130252100840336</v>
      </c>
      <c r="G33" s="11">
        <v>2.1008403361344501E-2</v>
      </c>
      <c r="H33" s="16">
        <v>1.6806722689075598E-2</v>
      </c>
      <c r="I33" s="287">
        <v>0.34033613445378103</v>
      </c>
      <c r="J33" s="11">
        <v>0.41596638655462098</v>
      </c>
      <c r="K33" s="11">
        <v>0.20588235294117599</v>
      </c>
      <c r="L33" s="11">
        <v>2.1008403361344501E-2</v>
      </c>
      <c r="M33" s="16">
        <v>1.6806722689075598E-2</v>
      </c>
      <c r="N33" s="287">
        <v>0.36134453781512599</v>
      </c>
      <c r="O33" s="11">
        <v>0.441176470588235</v>
      </c>
      <c r="P33" s="11">
        <v>0.11764705882352899</v>
      </c>
      <c r="Q33" s="11">
        <v>4.6218487394957902E-2</v>
      </c>
      <c r="R33" s="16">
        <v>3.3613445378151197E-2</v>
      </c>
      <c r="S33" s="287">
        <v>0.35714285714285698</v>
      </c>
      <c r="T33" s="11">
        <v>0.441176470588235</v>
      </c>
      <c r="U33" s="11">
        <v>0.15126050420168</v>
      </c>
      <c r="V33" s="11">
        <v>2.94117647058823E-2</v>
      </c>
      <c r="W33" s="16">
        <v>2.1008403361344501E-2</v>
      </c>
      <c r="X33" s="301">
        <v>0.747899159663865</v>
      </c>
    </row>
  </sheetData>
  <autoFilter ref="A3:X15" xr:uid="{00000000-0009-0000-0000-00000C000000}"/>
  <pageMargins left="0.51180555555555496" right="0.51180555555555496" top="0.78749999999999998" bottom="0.78749999999999998" header="0.51180555555555496" footer="0.51180555555555496"/>
  <pageSetup paperSize="9" firstPageNumber="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B90-8506-479E-9A1D-C41ABB2F5A29}">
  <dimension ref="A1:Z33"/>
  <sheetViews>
    <sheetView windowProtection="1" showGridLines="0" zoomScale="70" zoomScaleNormal="70" workbookViewId="0">
      <selection activeCell="C4" sqref="C4"/>
    </sheetView>
  </sheetViews>
  <sheetFormatPr defaultColWidth="8.5703125" defaultRowHeight="15" x14ac:dyDescent="0.25"/>
  <cols>
    <col min="1" max="1" width="12.7109375" style="12" customWidth="1"/>
    <col min="2" max="2" width="70.7109375" style="12" customWidth="1"/>
    <col min="3" max="24" width="15.7109375" style="12" customWidth="1"/>
    <col min="26" max="16384" width="8.5703125" style="12"/>
  </cols>
  <sheetData>
    <row r="1" spans="1:26" s="6" customFormat="1" ht="45" customHeight="1" x14ac:dyDescent="0.25">
      <c r="A1" s="263" t="s">
        <v>60</v>
      </c>
      <c r="B1" s="264" t="s">
        <v>74</v>
      </c>
      <c r="C1" s="274" t="s">
        <v>61</v>
      </c>
      <c r="D1" s="280" t="s">
        <v>103</v>
      </c>
      <c r="E1" s="39" t="s">
        <v>103</v>
      </c>
      <c r="F1" s="39" t="s">
        <v>103</v>
      </c>
      <c r="G1" s="39" t="s">
        <v>103</v>
      </c>
      <c r="H1" s="281" t="s">
        <v>103</v>
      </c>
      <c r="I1" s="288" t="s">
        <v>103</v>
      </c>
      <c r="J1" s="24" t="s">
        <v>103</v>
      </c>
      <c r="K1" s="24" t="s">
        <v>103</v>
      </c>
      <c r="L1" s="24" t="s">
        <v>103</v>
      </c>
      <c r="M1" s="289" t="s">
        <v>103</v>
      </c>
      <c r="N1" s="292" t="s">
        <v>103</v>
      </c>
      <c r="O1" s="40" t="s">
        <v>103</v>
      </c>
      <c r="P1" s="40" t="s">
        <v>103</v>
      </c>
      <c r="Q1" s="40" t="s">
        <v>103</v>
      </c>
      <c r="R1" s="293" t="s">
        <v>103</v>
      </c>
      <c r="S1" s="302" t="s">
        <v>103</v>
      </c>
      <c r="T1" s="41" t="s">
        <v>103</v>
      </c>
      <c r="U1" s="41" t="s">
        <v>103</v>
      </c>
      <c r="V1" s="41" t="s">
        <v>103</v>
      </c>
      <c r="W1" s="303" t="s">
        <v>103</v>
      </c>
      <c r="X1" s="296" t="s">
        <v>103</v>
      </c>
      <c r="Y1"/>
    </row>
    <row r="2" spans="1:26" s="6" customFormat="1" ht="45" customHeight="1" x14ac:dyDescent="0.25">
      <c r="A2" s="265" t="s">
        <v>58</v>
      </c>
      <c r="B2" s="266" t="s">
        <v>58</v>
      </c>
      <c r="C2" s="275" t="s">
        <v>58</v>
      </c>
      <c r="D2" s="282" t="s">
        <v>69</v>
      </c>
      <c r="E2" s="43" t="s">
        <v>69</v>
      </c>
      <c r="F2" s="43" t="s">
        <v>69</v>
      </c>
      <c r="G2" s="43" t="s">
        <v>69</v>
      </c>
      <c r="H2" s="283" t="s">
        <v>69</v>
      </c>
      <c r="I2" s="290" t="s">
        <v>90</v>
      </c>
      <c r="J2" s="42" t="s">
        <v>90</v>
      </c>
      <c r="K2" s="42" t="s">
        <v>90</v>
      </c>
      <c r="L2" s="42" t="s">
        <v>90</v>
      </c>
      <c r="M2" s="291" t="s">
        <v>90</v>
      </c>
      <c r="N2" s="294" t="s">
        <v>96</v>
      </c>
      <c r="O2" s="44" t="s">
        <v>96</v>
      </c>
      <c r="P2" s="44" t="s">
        <v>96</v>
      </c>
      <c r="Q2" s="44" t="s">
        <v>96</v>
      </c>
      <c r="R2" s="295" t="s">
        <v>96</v>
      </c>
      <c r="S2" s="304" t="s">
        <v>62</v>
      </c>
      <c r="T2" s="45" t="s">
        <v>62</v>
      </c>
      <c r="U2" s="45" t="s">
        <v>62</v>
      </c>
      <c r="V2" s="45" t="s">
        <v>62</v>
      </c>
      <c r="W2" s="305" t="s">
        <v>62</v>
      </c>
      <c r="X2" s="297" t="s">
        <v>59</v>
      </c>
      <c r="Y2"/>
    </row>
    <row r="3" spans="1:26" s="6" customFormat="1" ht="45" customHeight="1" thickBot="1" x14ac:dyDescent="0.3">
      <c r="A3" s="272" t="s">
        <v>58</v>
      </c>
      <c r="B3" s="273" t="s">
        <v>58</v>
      </c>
      <c r="C3" s="276" t="s">
        <v>58</v>
      </c>
      <c r="D3" s="284" t="s">
        <v>106</v>
      </c>
      <c r="E3" s="267" t="s">
        <v>107</v>
      </c>
      <c r="F3" s="268" t="s">
        <v>108</v>
      </c>
      <c r="G3" s="269" t="s">
        <v>109</v>
      </c>
      <c r="H3" s="285" t="s">
        <v>110</v>
      </c>
      <c r="I3" s="284" t="s">
        <v>91</v>
      </c>
      <c r="J3" s="267" t="s">
        <v>92</v>
      </c>
      <c r="K3" s="268" t="s">
        <v>93</v>
      </c>
      <c r="L3" s="269" t="s">
        <v>94</v>
      </c>
      <c r="M3" s="285" t="s">
        <v>95</v>
      </c>
      <c r="N3" s="284" t="s">
        <v>63</v>
      </c>
      <c r="O3" s="267" t="s">
        <v>64</v>
      </c>
      <c r="P3" s="268" t="s">
        <v>65</v>
      </c>
      <c r="Q3" s="269" t="s">
        <v>66</v>
      </c>
      <c r="R3" s="285" t="s">
        <v>67</v>
      </c>
      <c r="S3" s="284" t="s">
        <v>97</v>
      </c>
      <c r="T3" s="267" t="s">
        <v>98</v>
      </c>
      <c r="U3" s="268" t="s">
        <v>99</v>
      </c>
      <c r="V3" s="269" t="s">
        <v>100</v>
      </c>
      <c r="W3" s="285" t="s">
        <v>101</v>
      </c>
      <c r="X3" s="298" t="s">
        <v>59</v>
      </c>
      <c r="Y3"/>
    </row>
    <row r="4" spans="1:26" ht="25.15" customHeight="1" x14ac:dyDescent="0.25">
      <c r="A4" s="270">
        <v>2900</v>
      </c>
      <c r="B4" s="271" t="s">
        <v>70</v>
      </c>
      <c r="C4" s="277">
        <v>45015</v>
      </c>
      <c r="D4" s="286"/>
      <c r="E4" s="9"/>
      <c r="F4" s="9"/>
      <c r="G4" s="9"/>
      <c r="H4" s="14"/>
      <c r="I4" s="286"/>
      <c r="J4" s="9"/>
      <c r="K4" s="9"/>
      <c r="L4" s="9"/>
      <c r="M4" s="14"/>
      <c r="N4" s="286"/>
      <c r="O4" s="9"/>
      <c r="P4" s="9"/>
      <c r="Q4" s="9"/>
      <c r="R4" s="14"/>
      <c r="S4" s="286">
        <v>0.18049999999999999</v>
      </c>
      <c r="T4" s="9">
        <v>0.437</v>
      </c>
      <c r="U4" s="9">
        <v>0.25650000000000006</v>
      </c>
      <c r="V4" s="9">
        <v>9.4500000000000001E-2</v>
      </c>
      <c r="W4" s="14">
        <v>3.15E-2</v>
      </c>
      <c r="X4" s="299">
        <v>0.49149999999999994</v>
      </c>
      <c r="Z4" s="23"/>
    </row>
    <row r="5" spans="1:26" ht="25.15" customHeight="1" x14ac:dyDescent="0.25">
      <c r="A5" s="4">
        <v>9850</v>
      </c>
      <c r="B5" s="101" t="s">
        <v>111</v>
      </c>
      <c r="C5" s="278">
        <v>45015</v>
      </c>
      <c r="D5" s="286">
        <v>0.32673311781609155</v>
      </c>
      <c r="E5" s="9">
        <v>0.42466774425287301</v>
      </c>
      <c r="F5" s="9">
        <v>0.17165948275862181</v>
      </c>
      <c r="G5" s="9">
        <v>5.4687499999999965E-2</v>
      </c>
      <c r="H5" s="14">
        <v>2.2252155172413704E-2</v>
      </c>
      <c r="I5" s="286">
        <v>0.30096982758620672</v>
      </c>
      <c r="J5" s="9">
        <v>0.4101652298850571</v>
      </c>
      <c r="K5" s="9">
        <v>0.21663972701149489</v>
      </c>
      <c r="L5" s="9">
        <v>4.8841594827586154E-2</v>
      </c>
      <c r="M5" s="14">
        <v>2.3383620689655136E-2</v>
      </c>
      <c r="N5" s="286">
        <v>0.32673311781609155</v>
      </c>
      <c r="O5" s="9">
        <v>0.40061063218390747</v>
      </c>
      <c r="P5" s="9">
        <v>0.17497306034482873</v>
      </c>
      <c r="Q5" s="9">
        <v>6.5247844827586152E-2</v>
      </c>
      <c r="R5" s="14">
        <v>3.2435344827586157E-2</v>
      </c>
      <c r="S5" s="286">
        <v>0.31137751436781591</v>
      </c>
      <c r="T5" s="9">
        <v>0.4212553879310344</v>
      </c>
      <c r="U5" s="9">
        <v>0.19080459770114977</v>
      </c>
      <c r="V5" s="9">
        <v>5.4876077586206835E-2</v>
      </c>
      <c r="W5" s="14">
        <v>2.1686422413793094E-2</v>
      </c>
      <c r="X5" s="300">
        <v>0.65607040229885039</v>
      </c>
      <c r="Z5" s="23"/>
    </row>
    <row r="6" spans="1:26" ht="25.15" customHeight="1" x14ac:dyDescent="0.25">
      <c r="A6" s="4">
        <v>9851</v>
      </c>
      <c r="B6" s="101" t="s">
        <v>214</v>
      </c>
      <c r="C6" s="278">
        <v>45015</v>
      </c>
      <c r="D6" s="286">
        <v>0.30374149659863886</v>
      </c>
      <c r="E6" s="9">
        <v>0.44591836734693796</v>
      </c>
      <c r="F6" s="9">
        <v>0.20748299319728034</v>
      </c>
      <c r="G6" s="9">
        <v>3.0357142857142815E-2</v>
      </c>
      <c r="H6" s="14">
        <v>1.2499999999999995E-2</v>
      </c>
      <c r="I6" s="286">
        <v>0.30374149659863886</v>
      </c>
      <c r="J6" s="9">
        <v>0.39421768707482913</v>
      </c>
      <c r="K6" s="9">
        <v>0.26989795918367487</v>
      </c>
      <c r="L6" s="9">
        <v>2.6785714285714232E-2</v>
      </c>
      <c r="M6" s="14">
        <v>5.3571428571428572E-3</v>
      </c>
      <c r="N6" s="286">
        <v>0.27465986394557784</v>
      </c>
      <c r="O6" s="9">
        <v>0.47499999999999998</v>
      </c>
      <c r="P6" s="9">
        <v>0.18784013605442218</v>
      </c>
      <c r="Q6" s="9">
        <v>5.3571428571428568E-2</v>
      </c>
      <c r="R6" s="14">
        <v>8.9285714285714211E-3</v>
      </c>
      <c r="S6" s="286">
        <v>0.29889455782312918</v>
      </c>
      <c r="T6" s="9">
        <v>0.4329931972789115</v>
      </c>
      <c r="U6" s="9">
        <v>0.23061224489795931</v>
      </c>
      <c r="V6" s="9">
        <v>3.0357142857142815E-2</v>
      </c>
      <c r="W6" s="14">
        <v>7.1428571428571392E-3</v>
      </c>
      <c r="X6" s="300">
        <v>0.69438775510204065</v>
      </c>
    </row>
    <row r="7" spans="1:26" ht="25.15" customHeight="1" x14ac:dyDescent="0.25">
      <c r="A7" s="4">
        <v>9852</v>
      </c>
      <c r="B7" s="101" t="s">
        <v>215</v>
      </c>
      <c r="C7" s="278">
        <v>45015</v>
      </c>
      <c r="D7" s="286">
        <v>0.27951923076923058</v>
      </c>
      <c r="E7" s="9">
        <v>0.47499999999999998</v>
      </c>
      <c r="F7" s="9">
        <v>0.17278846153846189</v>
      </c>
      <c r="G7" s="9">
        <v>3.8365384615384572E-2</v>
      </c>
      <c r="H7" s="14">
        <v>3.4326923076922977E-2</v>
      </c>
      <c r="I7" s="286">
        <v>0.24480769230769164</v>
      </c>
      <c r="J7" s="9">
        <v>0.46038461538461478</v>
      </c>
      <c r="K7" s="9">
        <v>0.22615384615384751</v>
      </c>
      <c r="L7" s="9">
        <v>3.6346153846153834E-2</v>
      </c>
      <c r="M7" s="14">
        <v>3.2307692307692239E-2</v>
      </c>
      <c r="N7" s="286">
        <v>0.28134615384615369</v>
      </c>
      <c r="O7" s="9">
        <v>0.4768269230769222</v>
      </c>
      <c r="P7" s="9">
        <v>0.1408653846153857</v>
      </c>
      <c r="Q7" s="9">
        <v>6.4615384615384575E-2</v>
      </c>
      <c r="R7" s="14">
        <v>3.6346153846153834E-2</v>
      </c>
      <c r="S7" s="286">
        <v>0.2429807692307685</v>
      </c>
      <c r="T7" s="9">
        <v>0.5060576923076916</v>
      </c>
      <c r="U7" s="9">
        <v>0.18836538461538618</v>
      </c>
      <c r="V7" s="9">
        <v>2.8269230769230748E-2</v>
      </c>
      <c r="W7" s="14">
        <v>3.4326923076922977E-2</v>
      </c>
      <c r="X7" s="300">
        <v>0.68644230769230641</v>
      </c>
    </row>
    <row r="8" spans="1:26" ht="25.15" customHeight="1" x14ac:dyDescent="0.25">
      <c r="A8" s="4">
        <v>9853</v>
      </c>
      <c r="B8" s="101" t="s">
        <v>216</v>
      </c>
      <c r="C8" s="278">
        <v>45015</v>
      </c>
      <c r="D8" s="286">
        <v>0.41183970856101948</v>
      </c>
      <c r="E8" s="9">
        <v>0.41876138433515403</v>
      </c>
      <c r="F8" s="9">
        <v>0.14262295081967352</v>
      </c>
      <c r="G8" s="9">
        <v>1.7213114754098341E-2</v>
      </c>
      <c r="H8" s="14">
        <v>9.5628415300546381E-3</v>
      </c>
      <c r="I8" s="286">
        <v>0.33743169398907091</v>
      </c>
      <c r="J8" s="9">
        <v>0.48451730418943462</v>
      </c>
      <c r="K8" s="9">
        <v>0.14936247723133059</v>
      </c>
      <c r="L8" s="9">
        <v>1.9125683060109255E-2</v>
      </c>
      <c r="M8" s="14">
        <v>9.5628415300546381E-3</v>
      </c>
      <c r="N8" s="286">
        <v>0.37030965391621123</v>
      </c>
      <c r="O8" s="9">
        <v>0.4274134790528229</v>
      </c>
      <c r="P8" s="9">
        <v>0.15828779599271467</v>
      </c>
      <c r="Q8" s="9">
        <v>2.6775956284152917E-2</v>
      </c>
      <c r="R8" s="14">
        <v>1.7213114754098341E-2</v>
      </c>
      <c r="S8" s="286">
        <v>0.35473588342440782</v>
      </c>
      <c r="T8" s="9">
        <v>0.47413479052823232</v>
      </c>
      <c r="U8" s="9">
        <v>0.1443533697632069</v>
      </c>
      <c r="V8" s="9">
        <v>1.5300546448087425E-2</v>
      </c>
      <c r="W8" s="14">
        <v>1.147540983606549E-2</v>
      </c>
      <c r="X8" s="300">
        <v>0.80209471766848717</v>
      </c>
    </row>
    <row r="9" spans="1:26" ht="25.15" customHeight="1" x14ac:dyDescent="0.25">
      <c r="A9" s="4">
        <v>9854</v>
      </c>
      <c r="B9" s="101" t="s">
        <v>224</v>
      </c>
      <c r="C9" s="278">
        <v>45015</v>
      </c>
      <c r="D9" s="286">
        <v>0.25576923076923053</v>
      </c>
      <c r="E9" s="9">
        <v>0.56634615384615372</v>
      </c>
      <c r="F9" s="9">
        <v>7.6923076923077344E-2</v>
      </c>
      <c r="G9" s="9">
        <v>0.10096153846153841</v>
      </c>
      <c r="H9" s="14">
        <v>0</v>
      </c>
      <c r="I9" s="286">
        <v>0.23749999999999999</v>
      </c>
      <c r="J9" s="9">
        <v>0.43846153846153796</v>
      </c>
      <c r="K9" s="9">
        <v>0.24326923076923124</v>
      </c>
      <c r="L9" s="9">
        <v>8.0769230769230746E-2</v>
      </c>
      <c r="M9" s="14">
        <v>0</v>
      </c>
      <c r="N9" s="286">
        <v>0.3105769230769222</v>
      </c>
      <c r="O9" s="9">
        <v>0.36538461538461481</v>
      </c>
      <c r="P9" s="9">
        <v>0.22307692307692456</v>
      </c>
      <c r="Q9" s="9">
        <v>2.0192307692307662E-2</v>
      </c>
      <c r="R9" s="14">
        <v>8.0769230769230746E-2</v>
      </c>
      <c r="S9" s="286">
        <v>0.23749999999999999</v>
      </c>
      <c r="T9" s="9">
        <v>0.47499999999999998</v>
      </c>
      <c r="U9" s="9">
        <v>0.18653846153846157</v>
      </c>
      <c r="V9" s="9">
        <v>0.10096153846153841</v>
      </c>
      <c r="W9" s="14">
        <v>0</v>
      </c>
      <c r="X9" s="300">
        <v>0.61153846153846148</v>
      </c>
    </row>
    <row r="10" spans="1:26" ht="25.15" customHeight="1" x14ac:dyDescent="0.25">
      <c r="A10" s="4">
        <v>9855</v>
      </c>
      <c r="B10" s="101" t="s">
        <v>225</v>
      </c>
      <c r="C10" s="278">
        <v>45015</v>
      </c>
      <c r="D10" s="286">
        <v>0.35147453083109875</v>
      </c>
      <c r="E10" s="9">
        <v>0.39052725647899839</v>
      </c>
      <c r="F10" s="9">
        <v>0.17260947274352234</v>
      </c>
      <c r="G10" s="9">
        <v>6.6621983914209051E-2</v>
      </c>
      <c r="H10" s="14">
        <v>1.8766756032171528E-2</v>
      </c>
      <c r="I10" s="286">
        <v>0.31666666666666632</v>
      </c>
      <c r="J10" s="9">
        <v>0.37609472743520972</v>
      </c>
      <c r="K10" s="9">
        <v>0.21434316353887467</v>
      </c>
      <c r="L10" s="9">
        <v>6.4745308310991942E-2</v>
      </c>
      <c r="M10" s="14">
        <v>2.8150134048257343E-2</v>
      </c>
      <c r="N10" s="286">
        <v>0.34043789097408389</v>
      </c>
      <c r="O10" s="9">
        <v>0.38033958891867697</v>
      </c>
      <c r="P10" s="9">
        <v>0.15817694369973245</v>
      </c>
      <c r="Q10" s="9">
        <v>8.5388739946380673E-2</v>
      </c>
      <c r="R10" s="14">
        <v>3.5656836461125947E-2</v>
      </c>
      <c r="S10" s="286">
        <v>0.32515638963360088</v>
      </c>
      <c r="T10" s="9">
        <v>0.39222520107238529</v>
      </c>
      <c r="U10" s="9">
        <v>0.195352993744416</v>
      </c>
      <c r="V10" s="9">
        <v>6.6621983914209051E-2</v>
      </c>
      <c r="W10" s="14">
        <v>2.0643431635388731E-2</v>
      </c>
      <c r="X10" s="300">
        <v>0.6301161751563884</v>
      </c>
    </row>
    <row r="11" spans="1:26" ht="25.15" customHeight="1" x14ac:dyDescent="0.25">
      <c r="A11" s="4">
        <v>9856</v>
      </c>
      <c r="B11" s="101" t="s">
        <v>226</v>
      </c>
      <c r="C11" s="278">
        <v>45015</v>
      </c>
      <c r="D11" s="286">
        <v>0.36745283018867858</v>
      </c>
      <c r="E11" s="9">
        <v>0.3047169811320754</v>
      </c>
      <c r="F11" s="9">
        <v>0.28820754716981212</v>
      </c>
      <c r="G11" s="9">
        <v>2.9716981132075441E-2</v>
      </c>
      <c r="H11" s="14">
        <v>9.9056603773584866E-3</v>
      </c>
      <c r="I11" s="286">
        <v>0.25990566037735818</v>
      </c>
      <c r="J11" s="9">
        <v>0.3405660377358482</v>
      </c>
      <c r="K11" s="9">
        <v>0.35000000000000125</v>
      </c>
      <c r="L11" s="9">
        <v>3.9622641509433891E-2</v>
      </c>
      <c r="M11" s="14">
        <v>9.9056603773584866E-3</v>
      </c>
      <c r="N11" s="286">
        <v>0.36745283018867858</v>
      </c>
      <c r="O11" s="9">
        <v>0.33160377358490478</v>
      </c>
      <c r="P11" s="9">
        <v>0.25141509433962433</v>
      </c>
      <c r="Q11" s="9">
        <v>2.9716981132075441E-2</v>
      </c>
      <c r="R11" s="14">
        <v>1.981132075471689E-2</v>
      </c>
      <c r="S11" s="286">
        <v>0.3405660377358482</v>
      </c>
      <c r="T11" s="9">
        <v>0.3405660377358482</v>
      </c>
      <c r="U11" s="9">
        <v>0.27924528301886975</v>
      </c>
      <c r="V11" s="9">
        <v>2.9716981132075441E-2</v>
      </c>
      <c r="W11" s="14">
        <v>9.9056603773584866E-3</v>
      </c>
      <c r="X11" s="300">
        <v>0.64150943396226245</v>
      </c>
    </row>
    <row r="12" spans="1:26" ht="25.15" customHeight="1" x14ac:dyDescent="0.25">
      <c r="A12" s="4">
        <v>9857</v>
      </c>
      <c r="B12" s="101" t="s">
        <v>227</v>
      </c>
      <c r="C12" s="278">
        <v>45015</v>
      </c>
      <c r="D12" s="286">
        <v>0.31245006657789592</v>
      </c>
      <c r="E12" s="9">
        <v>0.40352862849533921</v>
      </c>
      <c r="F12" s="9">
        <v>0.18894806924101251</v>
      </c>
      <c r="G12" s="9">
        <v>5.0332889480692353E-2</v>
      </c>
      <c r="H12" s="14">
        <v>4.4740346205059928E-2</v>
      </c>
      <c r="I12" s="286">
        <v>0.27829560585885399</v>
      </c>
      <c r="J12" s="9">
        <v>0.38961384820239653</v>
      </c>
      <c r="K12" s="9">
        <v>0.24960053262317042</v>
      </c>
      <c r="L12" s="9">
        <v>4.194407456724366E-2</v>
      </c>
      <c r="M12" s="14">
        <v>4.0545938748335481E-2</v>
      </c>
      <c r="N12" s="286">
        <v>0.2643808255659113</v>
      </c>
      <c r="O12" s="9">
        <v>0.40352862849533921</v>
      </c>
      <c r="P12" s="9">
        <v>0.20765645805592675</v>
      </c>
      <c r="Q12" s="9">
        <v>6.8508655126497911E-2</v>
      </c>
      <c r="R12" s="14">
        <v>5.5925432756324882E-2</v>
      </c>
      <c r="S12" s="286">
        <v>0.29094540612516612</v>
      </c>
      <c r="T12" s="9">
        <v>0.40479360852196977</v>
      </c>
      <c r="U12" s="9">
        <v>0.20918774966711176</v>
      </c>
      <c r="V12" s="9">
        <v>5.5925432756324882E-2</v>
      </c>
      <c r="W12" s="14">
        <v>3.9147802929427399E-2</v>
      </c>
      <c r="X12" s="300">
        <v>0.60066577896138351</v>
      </c>
    </row>
    <row r="13" spans="1:26" ht="25.15" customHeight="1" x14ac:dyDescent="0.25">
      <c r="A13" s="4">
        <v>9858</v>
      </c>
      <c r="B13" s="101" t="s">
        <v>217</v>
      </c>
      <c r="C13" s="278">
        <v>45015</v>
      </c>
      <c r="D13" s="286">
        <v>8.5585585585585502E-2</v>
      </c>
      <c r="E13" s="9">
        <v>0.48783783783783735</v>
      </c>
      <c r="F13" s="9">
        <v>0.24684684684684763</v>
      </c>
      <c r="G13" s="9">
        <v>0.14189189189189175</v>
      </c>
      <c r="H13" s="14">
        <v>3.7837837837837805E-2</v>
      </c>
      <c r="I13" s="286">
        <v>0.11126126126126115</v>
      </c>
      <c r="J13" s="9">
        <v>0.31666666666666632</v>
      </c>
      <c r="K13" s="9">
        <v>0.392342342342343</v>
      </c>
      <c r="L13" s="9">
        <v>0.12297297297297285</v>
      </c>
      <c r="M13" s="14">
        <v>5.6756756756756704E-2</v>
      </c>
      <c r="N13" s="286">
        <v>7.7027027027026948E-2</v>
      </c>
      <c r="O13" s="9">
        <v>0.43648648648648602</v>
      </c>
      <c r="P13" s="9">
        <v>0.35405405405405477</v>
      </c>
      <c r="Q13" s="9">
        <v>0.11351351351351341</v>
      </c>
      <c r="R13" s="14">
        <v>1.8918918918918903E-2</v>
      </c>
      <c r="S13" s="286">
        <v>8.5585585585585502E-2</v>
      </c>
      <c r="T13" s="9">
        <v>0.41081081081081039</v>
      </c>
      <c r="U13" s="9">
        <v>0.35225225225225293</v>
      </c>
      <c r="V13" s="9">
        <v>0.1324324324324323</v>
      </c>
      <c r="W13" s="14">
        <v>1.8918918918918903E-2</v>
      </c>
      <c r="X13" s="300">
        <v>0.34504504504504468</v>
      </c>
    </row>
    <row r="14" spans="1:26" ht="25.15" customHeight="1" x14ac:dyDescent="0.25">
      <c r="A14" s="4">
        <v>9859</v>
      </c>
      <c r="B14" s="101" t="s">
        <v>218</v>
      </c>
      <c r="C14" s="278">
        <v>45015</v>
      </c>
      <c r="D14" s="286">
        <v>0.28077330508474563</v>
      </c>
      <c r="E14" s="9">
        <v>0.40254237288135591</v>
      </c>
      <c r="F14" s="9">
        <v>0.19989406779661045</v>
      </c>
      <c r="G14" s="9">
        <v>8.0084745762711795E-2</v>
      </c>
      <c r="H14" s="14">
        <v>3.6705508474576203E-2</v>
      </c>
      <c r="I14" s="286">
        <v>0.25762711864406768</v>
      </c>
      <c r="J14" s="9">
        <v>0.37335805084745743</v>
      </c>
      <c r="K14" s="9">
        <v>0.24221398305084779</v>
      </c>
      <c r="L14" s="9">
        <v>8.3421610169491442E-2</v>
      </c>
      <c r="M14" s="14">
        <v>4.3379237288135593E-2</v>
      </c>
      <c r="N14" s="286">
        <v>0.31398305084745748</v>
      </c>
      <c r="O14" s="9">
        <v>0.35926906779660928</v>
      </c>
      <c r="P14" s="9">
        <v>0.19549788135593332</v>
      </c>
      <c r="Q14" s="9">
        <v>7.3411016949152516E-2</v>
      </c>
      <c r="R14" s="14">
        <v>5.7838983050847392E-2</v>
      </c>
      <c r="S14" s="286">
        <v>0.26467161016949126</v>
      </c>
      <c r="T14" s="9">
        <v>0.40153601694915181</v>
      </c>
      <c r="U14" s="9">
        <v>0.22145127118644178</v>
      </c>
      <c r="V14" s="9">
        <v>7.2298728813559296E-2</v>
      </c>
      <c r="W14" s="14">
        <v>4.0042372881355849E-2</v>
      </c>
      <c r="X14" s="300">
        <v>0.55386652542372794</v>
      </c>
    </row>
    <row r="15" spans="1:26" ht="25.15" customHeight="1" x14ac:dyDescent="0.25">
      <c r="A15" s="4">
        <v>9860</v>
      </c>
      <c r="B15" s="101" t="s">
        <v>219</v>
      </c>
      <c r="C15" s="278">
        <v>45015</v>
      </c>
      <c r="D15" s="286">
        <v>0.33307169021454663</v>
      </c>
      <c r="E15" s="9">
        <v>0.4245421245421237</v>
      </c>
      <c r="F15" s="9">
        <v>0.16766091051805498</v>
      </c>
      <c r="G15" s="9">
        <v>4.9999999999999982E-2</v>
      </c>
      <c r="H15" s="14">
        <v>2.4725274725274693E-2</v>
      </c>
      <c r="I15" s="286">
        <v>0.31169544740973237</v>
      </c>
      <c r="J15" s="9">
        <v>0.42106227106227079</v>
      </c>
      <c r="K15" s="9">
        <v>0.19965986394557927</v>
      </c>
      <c r="L15" s="9">
        <v>4.6703296703296697E-2</v>
      </c>
      <c r="M15" s="14">
        <v>2.0879120879120805E-2</v>
      </c>
      <c r="N15" s="286">
        <v>0.34500261643118729</v>
      </c>
      <c r="O15" s="9">
        <v>0.39272632129774987</v>
      </c>
      <c r="P15" s="9">
        <v>0.16556776556776631</v>
      </c>
      <c r="Q15" s="9">
        <v>7.1428571428571397E-2</v>
      </c>
      <c r="R15" s="14">
        <v>2.5274725274725188E-2</v>
      </c>
      <c r="S15" s="286">
        <v>0.32412349555206638</v>
      </c>
      <c r="T15" s="9">
        <v>0.41857666143380384</v>
      </c>
      <c r="U15" s="9">
        <v>0.18147566718995395</v>
      </c>
      <c r="V15" s="9">
        <v>5.6593406593406552E-2</v>
      </c>
      <c r="W15" s="14">
        <v>1.9230769230769214E-2</v>
      </c>
      <c r="X15" s="300">
        <v>0.66687598116169455</v>
      </c>
    </row>
    <row r="16" spans="1:26" ht="25.15" customHeight="1" x14ac:dyDescent="0.25">
      <c r="A16" s="4">
        <v>9861</v>
      </c>
      <c r="B16" s="101" t="s">
        <v>112</v>
      </c>
      <c r="C16" s="278">
        <v>45015</v>
      </c>
      <c r="D16" s="286">
        <v>0.36455064194008552</v>
      </c>
      <c r="E16" s="9">
        <v>0.41198288159771734</v>
      </c>
      <c r="F16" s="9">
        <v>0.16804564907275366</v>
      </c>
      <c r="G16" s="9">
        <v>3.2952924393723181E-2</v>
      </c>
      <c r="H16" s="14">
        <v>2.2467902995720348E-2</v>
      </c>
      <c r="I16" s="286">
        <v>0.3388017118402275</v>
      </c>
      <c r="J16" s="9">
        <v>0.40385164051355171</v>
      </c>
      <c r="K16" s="9">
        <v>0.19293865905848895</v>
      </c>
      <c r="L16" s="9">
        <v>4.9429386590584878E-2</v>
      </c>
      <c r="M16" s="14">
        <v>1.4978601997146901E-2</v>
      </c>
      <c r="N16" s="286">
        <v>0.35506419400855876</v>
      </c>
      <c r="O16" s="9">
        <v>0.38352353780313808</v>
      </c>
      <c r="P16" s="9">
        <v>0.16405135520684813</v>
      </c>
      <c r="Q16" s="9">
        <v>7.0399429386590537E-2</v>
      </c>
      <c r="R16" s="14">
        <v>2.696148359486442E-2</v>
      </c>
      <c r="S16" s="286">
        <v>0.3415121255349497</v>
      </c>
      <c r="T16" s="9">
        <v>0.40520684736091284</v>
      </c>
      <c r="U16" s="9">
        <v>0.18437945791726162</v>
      </c>
      <c r="V16" s="9">
        <v>5.6918687589158329E-2</v>
      </c>
      <c r="W16" s="14">
        <v>1.198288159771752E-2</v>
      </c>
      <c r="X16" s="300">
        <v>0.67781740370898669</v>
      </c>
    </row>
    <row r="17" spans="1:24" ht="25.15" customHeight="1" x14ac:dyDescent="0.25">
      <c r="A17" s="4">
        <v>9862</v>
      </c>
      <c r="B17" s="101" t="s">
        <v>220</v>
      </c>
      <c r="C17" s="278">
        <v>45015</v>
      </c>
      <c r="D17" s="286">
        <v>0.31949404761904682</v>
      </c>
      <c r="E17" s="9">
        <v>0.4424851190476185</v>
      </c>
      <c r="F17" s="9">
        <v>0.16302083333333478</v>
      </c>
      <c r="G17" s="9">
        <v>5.6249999999999925E-2</v>
      </c>
      <c r="H17" s="14">
        <v>1.874999999999994E-2</v>
      </c>
      <c r="I17" s="286">
        <v>0.29546130952380878</v>
      </c>
      <c r="J17" s="9">
        <v>0.40714285714285658</v>
      </c>
      <c r="K17" s="9">
        <v>0.22083333333333482</v>
      </c>
      <c r="L17" s="9">
        <v>4.8437499999999918E-2</v>
      </c>
      <c r="M17" s="14">
        <v>2.812499999999991E-2</v>
      </c>
      <c r="N17" s="286">
        <v>0.32938988095238053</v>
      </c>
      <c r="O17" s="9">
        <v>0.41703869047619024</v>
      </c>
      <c r="P17" s="9">
        <v>0.15669642857142929</v>
      </c>
      <c r="Q17" s="9">
        <v>5.4687499999999965E-2</v>
      </c>
      <c r="R17" s="14">
        <v>4.2187499999999968E-2</v>
      </c>
      <c r="S17" s="286">
        <v>0.30677083333333272</v>
      </c>
      <c r="T17" s="9">
        <v>0.43683035714285656</v>
      </c>
      <c r="U17" s="9">
        <v>0.17983630952381072</v>
      </c>
      <c r="V17" s="9">
        <v>5.1562499999999942E-2</v>
      </c>
      <c r="W17" s="14">
        <v>2.4999999999999991E-2</v>
      </c>
      <c r="X17" s="300">
        <v>0.66703869047618924</v>
      </c>
    </row>
    <row r="18" spans="1:24" ht="25.15" customHeight="1" x14ac:dyDescent="0.25">
      <c r="A18" s="4">
        <v>9863</v>
      </c>
      <c r="B18" s="101" t="s">
        <v>221</v>
      </c>
      <c r="C18" s="278">
        <v>45015</v>
      </c>
      <c r="D18" s="286">
        <v>0.32442810457516319</v>
      </c>
      <c r="E18" s="9">
        <v>0.41368464052287557</v>
      </c>
      <c r="F18" s="9">
        <v>0.17524509803921634</v>
      </c>
      <c r="G18" s="9">
        <v>6.3480392156862658E-2</v>
      </c>
      <c r="H18" s="14">
        <v>2.3161764705882285E-2</v>
      </c>
      <c r="I18" s="286">
        <v>0.29415849673202615</v>
      </c>
      <c r="J18" s="9">
        <v>0.40902777777777727</v>
      </c>
      <c r="K18" s="9">
        <v>0.22389705882353</v>
      </c>
      <c r="L18" s="9">
        <v>4.7181372549019593E-2</v>
      </c>
      <c r="M18" s="14">
        <v>2.573529411764703E-2</v>
      </c>
      <c r="N18" s="286">
        <v>0.3283088235294111</v>
      </c>
      <c r="O18" s="9">
        <v>0.40747549019607748</v>
      </c>
      <c r="P18" s="9">
        <v>0.17671568627451151</v>
      </c>
      <c r="Q18" s="9">
        <v>6.4338235294117571E-2</v>
      </c>
      <c r="R18" s="14">
        <v>2.3161764705882285E-2</v>
      </c>
      <c r="S18" s="286">
        <v>0.30735294117646972</v>
      </c>
      <c r="T18" s="9">
        <v>0.41756535947712348</v>
      </c>
      <c r="U18" s="9">
        <v>0.19787581699346582</v>
      </c>
      <c r="V18" s="9">
        <v>5.5759803921568533E-2</v>
      </c>
      <c r="W18" s="14">
        <v>2.1446078431372455E-2</v>
      </c>
      <c r="X18" s="300">
        <v>0.64771241830065218</v>
      </c>
    </row>
    <row r="19" spans="1:24" ht="25.15" customHeight="1" x14ac:dyDescent="0.25">
      <c r="A19" s="4">
        <v>9864</v>
      </c>
      <c r="B19" s="101" t="s">
        <v>222</v>
      </c>
      <c r="C19" s="278">
        <v>45015</v>
      </c>
      <c r="D19" s="286">
        <v>0.22756653992395393</v>
      </c>
      <c r="E19" s="9">
        <v>0.4117870722433456</v>
      </c>
      <c r="F19" s="9">
        <v>0.19695817490494405</v>
      </c>
      <c r="G19" s="9">
        <v>0.1117870722433458</v>
      </c>
      <c r="H19" s="14">
        <v>5.1901140684410638E-2</v>
      </c>
      <c r="I19" s="286">
        <v>0.19866920152091244</v>
      </c>
      <c r="J19" s="9">
        <v>0.33954372623574097</v>
      </c>
      <c r="K19" s="9">
        <v>0.32604562737642651</v>
      </c>
      <c r="L19" s="9">
        <v>8.7832699619771831E-2</v>
      </c>
      <c r="M19" s="14">
        <v>4.7908745247148277E-2</v>
      </c>
      <c r="N19" s="286">
        <v>0.24923954372623555</v>
      </c>
      <c r="O19" s="9">
        <v>0.35399239543726169</v>
      </c>
      <c r="P19" s="9">
        <v>0.1931558935361232</v>
      </c>
      <c r="Q19" s="9">
        <v>0.1437262357414443</v>
      </c>
      <c r="R19" s="14">
        <v>5.9885931558935269E-2</v>
      </c>
      <c r="S19" s="286">
        <v>0.2203422053231931</v>
      </c>
      <c r="T19" s="9">
        <v>0.39011406844106405</v>
      </c>
      <c r="U19" s="9">
        <v>0.24581749049429796</v>
      </c>
      <c r="V19" s="9">
        <v>9.1825095057034192E-2</v>
      </c>
      <c r="W19" s="14">
        <v>5.1901140684410638E-2</v>
      </c>
      <c r="X19" s="300">
        <v>0.46673003802281232</v>
      </c>
    </row>
    <row r="20" spans="1:24" ht="25.15" customHeight="1" x14ac:dyDescent="0.25">
      <c r="A20" s="4">
        <v>9865</v>
      </c>
      <c r="B20" s="101" t="s">
        <v>223</v>
      </c>
      <c r="C20" s="278">
        <v>45015</v>
      </c>
      <c r="D20" s="286">
        <v>0.30222746331236816</v>
      </c>
      <c r="E20" s="9">
        <v>0.45259433962264084</v>
      </c>
      <c r="F20" s="9">
        <v>0.17859014675052573</v>
      </c>
      <c r="G20" s="9">
        <v>4.8977987421383588E-2</v>
      </c>
      <c r="H20" s="14">
        <v>1.7610062893081684E-2</v>
      </c>
      <c r="I20" s="286">
        <v>0.28878406708595344</v>
      </c>
      <c r="J20" s="9">
        <v>0.44761530398322835</v>
      </c>
      <c r="K20" s="9">
        <v>0.20471698113207623</v>
      </c>
      <c r="L20" s="9">
        <v>4.1823899371069097E-2</v>
      </c>
      <c r="M20" s="14">
        <v>1.7059748427672931E-2</v>
      </c>
      <c r="N20" s="286">
        <v>0.3057127882599579</v>
      </c>
      <c r="O20" s="9">
        <v>0.42869496855345901</v>
      </c>
      <c r="P20" s="9">
        <v>0.18304507337526246</v>
      </c>
      <c r="Q20" s="9">
        <v>5.6682389937106815E-2</v>
      </c>
      <c r="R20" s="14">
        <v>2.5864779874213772E-2</v>
      </c>
      <c r="S20" s="286">
        <v>0.29475890985324943</v>
      </c>
      <c r="T20" s="9">
        <v>0.44811320754716966</v>
      </c>
      <c r="U20" s="9">
        <v>0.18998951781970674</v>
      </c>
      <c r="V20" s="9">
        <v>5.0078616352201184E-2</v>
      </c>
      <c r="W20" s="14">
        <v>1.7059748427672931E-2</v>
      </c>
      <c r="X20" s="300">
        <v>0.67573375262054503</v>
      </c>
    </row>
    <row r="21" spans="1:24" ht="25.15" customHeight="1" x14ac:dyDescent="0.25">
      <c r="A21" s="4">
        <v>9866</v>
      </c>
      <c r="B21" s="101" t="s">
        <v>237</v>
      </c>
      <c r="C21" s="278">
        <v>45015</v>
      </c>
      <c r="D21" s="286">
        <v>0.38703703703703662</v>
      </c>
      <c r="E21" s="9">
        <v>0.44567901234567825</v>
      </c>
      <c r="F21" s="9">
        <v>0.14135802469135927</v>
      </c>
      <c r="G21" s="9">
        <v>2.5925925925925866E-2</v>
      </c>
      <c r="H21" s="14">
        <v>0</v>
      </c>
      <c r="I21" s="286">
        <v>0.37530864197530794</v>
      </c>
      <c r="J21" s="9">
        <v>0.43395061728395046</v>
      </c>
      <c r="K21" s="9">
        <v>0.13888888888888981</v>
      </c>
      <c r="L21" s="9">
        <v>3.8888888888888855E-2</v>
      </c>
      <c r="M21" s="14">
        <v>1.2962962962962881E-2</v>
      </c>
      <c r="N21" s="286">
        <v>0.36358024691358015</v>
      </c>
      <c r="O21" s="9">
        <v>0.42222222222222178</v>
      </c>
      <c r="P21" s="9">
        <v>0.14938271604938336</v>
      </c>
      <c r="Q21" s="9">
        <v>2.5925925925925866E-2</v>
      </c>
      <c r="R21" s="14">
        <v>3.8888888888888855E-2</v>
      </c>
      <c r="S21" s="286">
        <v>0.32839506172839505</v>
      </c>
      <c r="T21" s="9">
        <v>0.48086419753086335</v>
      </c>
      <c r="U21" s="9">
        <v>0.15185185185185274</v>
      </c>
      <c r="V21" s="9">
        <v>3.8888888888888855E-2</v>
      </c>
      <c r="W21" s="14">
        <v>0</v>
      </c>
      <c r="X21" s="300">
        <v>0.77037037037036959</v>
      </c>
    </row>
    <row r="22" spans="1:24" ht="25.15" customHeight="1" x14ac:dyDescent="0.25">
      <c r="A22" s="4">
        <v>9877</v>
      </c>
      <c r="B22" s="101" t="s">
        <v>228</v>
      </c>
      <c r="C22" s="278">
        <v>45015</v>
      </c>
      <c r="D22" s="286">
        <v>0.35624999999999996</v>
      </c>
      <c r="E22" s="9">
        <v>0.30347222222222175</v>
      </c>
      <c r="F22" s="9">
        <v>0.2090277777777784</v>
      </c>
      <c r="G22" s="9">
        <v>0.1020833333333333</v>
      </c>
      <c r="H22" s="14">
        <v>2.9166666666666587E-2</v>
      </c>
      <c r="I22" s="286">
        <v>0.32986111111111088</v>
      </c>
      <c r="J22" s="9">
        <v>0.25069444444444361</v>
      </c>
      <c r="K22" s="9">
        <v>0.27361111111111236</v>
      </c>
      <c r="L22" s="9">
        <v>0.11666666666666654</v>
      </c>
      <c r="M22" s="14">
        <v>2.9166666666666587E-2</v>
      </c>
      <c r="N22" s="286">
        <v>0.38263888888888814</v>
      </c>
      <c r="O22" s="9">
        <v>0.30347222222222175</v>
      </c>
      <c r="P22" s="9">
        <v>0.21180555555555694</v>
      </c>
      <c r="Q22" s="9">
        <v>5.8333333333333272E-2</v>
      </c>
      <c r="R22" s="14">
        <v>4.3749999999999935E-2</v>
      </c>
      <c r="S22" s="286">
        <v>0.32986111111111088</v>
      </c>
      <c r="T22" s="9">
        <v>0.32986111111111088</v>
      </c>
      <c r="U22" s="9">
        <v>0.22361111111111162</v>
      </c>
      <c r="V22" s="9">
        <v>8.7499999999999967E-2</v>
      </c>
      <c r="W22" s="14">
        <v>2.9166666666666587E-2</v>
      </c>
      <c r="X22" s="300">
        <v>0.54305555555555518</v>
      </c>
    </row>
    <row r="23" spans="1:24" ht="25.15" customHeight="1" x14ac:dyDescent="0.25">
      <c r="A23" s="4">
        <v>9873</v>
      </c>
      <c r="B23" s="101" t="s">
        <v>229</v>
      </c>
      <c r="C23" s="278">
        <v>45015</v>
      </c>
      <c r="D23" s="286">
        <v>0.42364864864864771</v>
      </c>
      <c r="E23" s="9">
        <v>0.39797297297297213</v>
      </c>
      <c r="F23" s="9">
        <v>0.1500000000000018</v>
      </c>
      <c r="G23" s="9">
        <v>1.4189189189189176E-2</v>
      </c>
      <c r="H23" s="14">
        <v>1.4189189189189176E-2</v>
      </c>
      <c r="I23" s="286">
        <v>0.46216216216216172</v>
      </c>
      <c r="J23" s="9">
        <v>0.32094594594594511</v>
      </c>
      <c r="K23" s="9">
        <v>0.16013513513513652</v>
      </c>
      <c r="L23" s="9">
        <v>5.6756756756756704E-2</v>
      </c>
      <c r="M23" s="14">
        <v>0</v>
      </c>
      <c r="N23" s="286">
        <v>0.42364864864864771</v>
      </c>
      <c r="O23" s="9">
        <v>0.29527027027026953</v>
      </c>
      <c r="P23" s="9">
        <v>0.16756756756756935</v>
      </c>
      <c r="Q23" s="9">
        <v>8.5135135135135057E-2</v>
      </c>
      <c r="R23" s="14">
        <v>2.8378378378378352E-2</v>
      </c>
      <c r="S23" s="286">
        <v>0.43648648648648602</v>
      </c>
      <c r="T23" s="9">
        <v>0.33378378378378343</v>
      </c>
      <c r="U23" s="9">
        <v>0.17297297297297384</v>
      </c>
      <c r="V23" s="9">
        <v>5.6756756756756704E-2</v>
      </c>
      <c r="W23" s="14">
        <v>0</v>
      </c>
      <c r="X23" s="300">
        <v>0.71351351351351278</v>
      </c>
    </row>
    <row r="24" spans="1:24" ht="25.15" customHeight="1" x14ac:dyDescent="0.25">
      <c r="A24" s="4">
        <v>9867</v>
      </c>
      <c r="B24" s="101" t="s">
        <v>234</v>
      </c>
      <c r="C24" s="278">
        <v>45015</v>
      </c>
      <c r="D24" s="286">
        <v>0.21590909090909063</v>
      </c>
      <c r="E24" s="9">
        <v>0.64772727272727193</v>
      </c>
      <c r="F24" s="9">
        <v>0.13636363636363746</v>
      </c>
      <c r="G24" s="9">
        <v>0</v>
      </c>
      <c r="H24" s="14">
        <v>0</v>
      </c>
      <c r="I24" s="286">
        <v>0.21590909090909063</v>
      </c>
      <c r="J24" s="9">
        <v>0.60454545454545416</v>
      </c>
      <c r="K24" s="9">
        <v>0.17954545454545523</v>
      </c>
      <c r="L24" s="9">
        <v>0</v>
      </c>
      <c r="M24" s="14">
        <v>0</v>
      </c>
      <c r="N24" s="286">
        <v>0.17272727272727192</v>
      </c>
      <c r="O24" s="9">
        <v>0.47499999999999998</v>
      </c>
      <c r="P24" s="9">
        <v>0.3045454545454554</v>
      </c>
      <c r="Q24" s="9">
        <v>4.7727272727272674E-2</v>
      </c>
      <c r="R24" s="14">
        <v>0</v>
      </c>
      <c r="S24" s="286">
        <v>0.17272727272727192</v>
      </c>
      <c r="T24" s="9">
        <v>0.64772727272727193</v>
      </c>
      <c r="U24" s="9">
        <v>0.17954545454545612</v>
      </c>
      <c r="V24" s="9">
        <v>0</v>
      </c>
      <c r="W24" s="14">
        <v>0</v>
      </c>
      <c r="X24" s="300">
        <v>0.82045454545454388</v>
      </c>
    </row>
    <row r="25" spans="1:24" ht="25.15" customHeight="1" x14ac:dyDescent="0.25">
      <c r="A25" s="4">
        <v>9874</v>
      </c>
      <c r="B25" s="101" t="s">
        <v>230</v>
      </c>
      <c r="C25" s="278">
        <v>45015</v>
      </c>
      <c r="D25" s="286">
        <v>0.26455696202531565</v>
      </c>
      <c r="E25" s="9">
        <v>0.38481012658227798</v>
      </c>
      <c r="F25" s="9">
        <v>0.20443037974683687</v>
      </c>
      <c r="G25" s="9">
        <v>0.10632911392405051</v>
      </c>
      <c r="H25" s="14">
        <v>3.9873417721518992E-2</v>
      </c>
      <c r="I25" s="286">
        <v>0.21645569620253088</v>
      </c>
      <c r="J25" s="9">
        <v>0.34873417721518918</v>
      </c>
      <c r="K25" s="9">
        <v>0.32848101265822932</v>
      </c>
      <c r="L25" s="9">
        <v>7.9746835443037983E-2</v>
      </c>
      <c r="M25" s="14">
        <v>2.6582278481012626E-2</v>
      </c>
      <c r="N25" s="286">
        <v>0.28860759493670851</v>
      </c>
      <c r="O25" s="9">
        <v>0.34873417721518918</v>
      </c>
      <c r="P25" s="9">
        <v>0.18987341772152072</v>
      </c>
      <c r="Q25" s="9">
        <v>0.13291139240506261</v>
      </c>
      <c r="R25" s="14">
        <v>3.9873417721518992E-2</v>
      </c>
      <c r="S25" s="286">
        <v>0.25253164556961971</v>
      </c>
      <c r="T25" s="9">
        <v>0.37278481012658204</v>
      </c>
      <c r="U25" s="9">
        <v>0.26835443037974765</v>
      </c>
      <c r="V25" s="9">
        <v>6.6455696202531625E-2</v>
      </c>
      <c r="W25" s="14">
        <v>3.9873417721518992E-2</v>
      </c>
      <c r="X25" s="300">
        <v>0.51898734177215111</v>
      </c>
    </row>
    <row r="26" spans="1:24" ht="25.15" customHeight="1" x14ac:dyDescent="0.25">
      <c r="A26" s="4">
        <v>9878</v>
      </c>
      <c r="B26" s="101" t="s">
        <v>113</v>
      </c>
      <c r="C26" s="278">
        <v>45015</v>
      </c>
      <c r="D26" s="286">
        <v>0.21923076923076851</v>
      </c>
      <c r="E26" s="9">
        <v>0.51153846153846105</v>
      </c>
      <c r="F26" s="9">
        <v>0.26923076923077049</v>
      </c>
      <c r="G26" s="9">
        <v>0</v>
      </c>
      <c r="H26" s="14">
        <v>0</v>
      </c>
      <c r="I26" s="286">
        <v>0.21923076923076851</v>
      </c>
      <c r="J26" s="9">
        <v>0.2923076923076916</v>
      </c>
      <c r="K26" s="9">
        <v>0.48846153846153995</v>
      </c>
      <c r="L26" s="9">
        <v>0</v>
      </c>
      <c r="M26" s="14">
        <v>0</v>
      </c>
      <c r="N26" s="286">
        <v>0.14615384615384533</v>
      </c>
      <c r="O26" s="9">
        <v>0.51153846153846105</v>
      </c>
      <c r="P26" s="9">
        <v>0.34230769230769365</v>
      </c>
      <c r="Q26" s="9">
        <v>0</v>
      </c>
      <c r="R26" s="14">
        <v>0</v>
      </c>
      <c r="S26" s="286">
        <v>0.21923076923076851</v>
      </c>
      <c r="T26" s="9">
        <v>0.51153846153846105</v>
      </c>
      <c r="U26" s="9">
        <v>0.26923076923077049</v>
      </c>
      <c r="V26" s="9">
        <v>0</v>
      </c>
      <c r="W26" s="14">
        <v>0</v>
      </c>
      <c r="X26" s="300">
        <v>0.73076923076922951</v>
      </c>
    </row>
    <row r="27" spans="1:24" ht="25.15" customHeight="1" x14ac:dyDescent="0.25">
      <c r="A27" s="4">
        <v>9871</v>
      </c>
      <c r="B27" s="101" t="s">
        <v>231</v>
      </c>
      <c r="C27" s="278">
        <v>45015</v>
      </c>
      <c r="D27" s="286">
        <v>0.38296874999999997</v>
      </c>
      <c r="E27" s="9">
        <v>0.41265625</v>
      </c>
      <c r="F27" s="9">
        <v>0.15843750000000004</v>
      </c>
      <c r="G27" s="9">
        <v>3.2812500000000001E-2</v>
      </c>
      <c r="H27" s="14">
        <v>1.3125000000000001E-2</v>
      </c>
      <c r="I27" s="286">
        <v>0.38296874999999997</v>
      </c>
      <c r="J27" s="9">
        <v>0.38890624999999995</v>
      </c>
      <c r="K27" s="9">
        <v>0.18546875000000007</v>
      </c>
      <c r="L27" s="9">
        <v>3.2812500000000001E-2</v>
      </c>
      <c r="M27" s="14">
        <v>9.8437500000000001E-3</v>
      </c>
      <c r="N27" s="286">
        <v>0.35328124999999999</v>
      </c>
      <c r="O27" s="9">
        <v>0.42453125000000003</v>
      </c>
      <c r="P27" s="9">
        <v>0.15984374999999998</v>
      </c>
      <c r="Q27" s="9">
        <v>4.9218750000000006E-2</v>
      </c>
      <c r="R27" s="14">
        <v>1.3125000000000001E-2</v>
      </c>
      <c r="S27" s="286">
        <v>0.36218749999999994</v>
      </c>
      <c r="T27" s="9">
        <v>0.42453125000000003</v>
      </c>
      <c r="U27" s="9">
        <v>0.17390625000000007</v>
      </c>
      <c r="V27" s="9">
        <v>2.9531250000000002E-2</v>
      </c>
      <c r="W27" s="14">
        <v>9.8437500000000001E-3</v>
      </c>
      <c r="X27" s="300">
        <v>0.74734374999999986</v>
      </c>
    </row>
    <row r="28" spans="1:24" ht="25.15" customHeight="1" x14ac:dyDescent="0.25">
      <c r="A28" s="4">
        <v>9869</v>
      </c>
      <c r="B28" s="101" t="s">
        <v>232</v>
      </c>
      <c r="C28" s="278">
        <v>45015</v>
      </c>
      <c r="D28" s="286">
        <v>0.38703703703703662</v>
      </c>
      <c r="E28" s="9">
        <v>0.35185185185185153</v>
      </c>
      <c r="F28" s="9">
        <v>0.18333333333333413</v>
      </c>
      <c r="G28" s="9">
        <v>7.777777777777771E-2</v>
      </c>
      <c r="H28" s="14">
        <v>0</v>
      </c>
      <c r="I28" s="286">
        <v>0.28148148148148117</v>
      </c>
      <c r="J28" s="9">
        <v>0.42222222222222178</v>
      </c>
      <c r="K28" s="9">
        <v>0.21851851851851928</v>
      </c>
      <c r="L28" s="9">
        <v>7.777777777777771E-2</v>
      </c>
      <c r="M28" s="14">
        <v>0</v>
      </c>
      <c r="N28" s="286">
        <v>0.24629629629629607</v>
      </c>
      <c r="O28" s="9">
        <v>0.42222222222222178</v>
      </c>
      <c r="P28" s="9">
        <v>0.17592592592592682</v>
      </c>
      <c r="Q28" s="9">
        <v>3.8888888888888855E-2</v>
      </c>
      <c r="R28" s="14">
        <v>0.11666666666666654</v>
      </c>
      <c r="S28" s="286">
        <v>0.31666666666666632</v>
      </c>
      <c r="T28" s="9">
        <v>0.38703703703703662</v>
      </c>
      <c r="U28" s="9">
        <v>0.17962962962963053</v>
      </c>
      <c r="V28" s="9">
        <v>0.11666666666666654</v>
      </c>
      <c r="W28" s="14">
        <v>0</v>
      </c>
      <c r="X28" s="300">
        <v>0.58703703703703636</v>
      </c>
    </row>
    <row r="29" spans="1:24" ht="25.15" customHeight="1" x14ac:dyDescent="0.25">
      <c r="A29" s="4">
        <v>9872</v>
      </c>
      <c r="B29" s="101" t="s">
        <v>114</v>
      </c>
      <c r="C29" s="278">
        <v>45015</v>
      </c>
      <c r="D29" s="286">
        <v>0.24234693877550967</v>
      </c>
      <c r="E29" s="9">
        <v>0.40714285714285658</v>
      </c>
      <c r="F29" s="9">
        <v>0.21122448979591951</v>
      </c>
      <c r="G29" s="9">
        <v>0.1017857142857142</v>
      </c>
      <c r="H29" s="14">
        <v>3.7499999999999985E-2</v>
      </c>
      <c r="I29" s="286">
        <v>0.19387755102040793</v>
      </c>
      <c r="J29" s="9">
        <v>0.41683673469387694</v>
      </c>
      <c r="K29" s="9">
        <v>0.27142857142857235</v>
      </c>
      <c r="L29" s="9">
        <v>6.9642857142857145E-2</v>
      </c>
      <c r="M29" s="14">
        <v>4.821428571428564E-2</v>
      </c>
      <c r="N29" s="286">
        <v>0.2811224489795911</v>
      </c>
      <c r="O29" s="9">
        <v>0.39260204081632655</v>
      </c>
      <c r="P29" s="9">
        <v>0.2244897959183681</v>
      </c>
      <c r="Q29" s="9">
        <v>7.4999999999999969E-2</v>
      </c>
      <c r="R29" s="14">
        <v>2.6785714285714232E-2</v>
      </c>
      <c r="S29" s="286">
        <v>0.23265306122448934</v>
      </c>
      <c r="T29" s="9">
        <v>0.41198979591836721</v>
      </c>
      <c r="U29" s="9">
        <v>0.24285714285714358</v>
      </c>
      <c r="V29" s="9">
        <v>8.0357142857142808E-2</v>
      </c>
      <c r="W29" s="14">
        <v>3.2142857142857056E-2</v>
      </c>
      <c r="X29" s="300">
        <v>0.5321428571428567</v>
      </c>
    </row>
    <row r="30" spans="1:24" ht="25.15" customHeight="1" x14ac:dyDescent="0.25">
      <c r="A30" s="4">
        <v>9868</v>
      </c>
      <c r="B30" s="101" t="s">
        <v>115</v>
      </c>
      <c r="C30" s="278">
        <v>45015</v>
      </c>
      <c r="D30" s="286">
        <v>0.32731092436974746</v>
      </c>
      <c r="E30" s="9">
        <v>0.37521008403361317</v>
      </c>
      <c r="F30" s="9">
        <v>0.23571428571428663</v>
      </c>
      <c r="G30" s="9">
        <v>4.4117647058823456E-2</v>
      </c>
      <c r="H30" s="14">
        <v>1.764705882352938E-2</v>
      </c>
      <c r="I30" s="286">
        <v>0.31134453781512528</v>
      </c>
      <c r="J30" s="9">
        <v>0.35126050420167981</v>
      </c>
      <c r="K30" s="9">
        <v>0.28445378151260675</v>
      </c>
      <c r="L30" s="9">
        <v>3.5294117647058761E-2</v>
      </c>
      <c r="M30" s="14">
        <v>1.764705882352938E-2</v>
      </c>
      <c r="N30" s="286">
        <v>0.30336134453781421</v>
      </c>
      <c r="O30" s="9">
        <v>0.42310924369747877</v>
      </c>
      <c r="P30" s="9">
        <v>0.18529411764706005</v>
      </c>
      <c r="Q30" s="9">
        <v>5.2941176470588144E-2</v>
      </c>
      <c r="R30" s="14">
        <v>3.5294117647058761E-2</v>
      </c>
      <c r="S30" s="286">
        <v>0.30336134453781421</v>
      </c>
      <c r="T30" s="9">
        <v>0.36722689075630205</v>
      </c>
      <c r="U30" s="9">
        <v>0.27647058823529552</v>
      </c>
      <c r="V30" s="9">
        <v>3.5294117647058761E-2</v>
      </c>
      <c r="W30" s="14">
        <v>1.764705882352938E-2</v>
      </c>
      <c r="X30" s="300">
        <v>0.61764705882352811</v>
      </c>
    </row>
    <row r="31" spans="1:24" ht="25.15" customHeight="1" x14ac:dyDescent="0.25">
      <c r="A31" s="4">
        <v>9875</v>
      </c>
      <c r="B31" s="101" t="s">
        <v>116</v>
      </c>
      <c r="C31" s="278">
        <v>45015</v>
      </c>
      <c r="D31" s="286">
        <v>0.309348739495798</v>
      </c>
      <c r="E31" s="9">
        <v>0.44506302521008384</v>
      </c>
      <c r="F31" s="9">
        <v>0.17058823529411818</v>
      </c>
      <c r="G31" s="9">
        <v>6.1764705882352937E-2</v>
      </c>
      <c r="H31" s="14">
        <v>1.3235294117647036E-2</v>
      </c>
      <c r="I31" s="286">
        <v>0.2853991596638647</v>
      </c>
      <c r="J31" s="9">
        <v>0.46102941176470508</v>
      </c>
      <c r="K31" s="9">
        <v>0.18739495798319486</v>
      </c>
      <c r="L31" s="9">
        <v>5.7352941176470593E-2</v>
      </c>
      <c r="M31" s="14">
        <v>8.8235294117647006E-3</v>
      </c>
      <c r="N31" s="286">
        <v>0.29338235294117576</v>
      </c>
      <c r="O31" s="9">
        <v>0.43109243697478988</v>
      </c>
      <c r="P31" s="9">
        <v>0.19170168067226978</v>
      </c>
      <c r="Q31" s="9">
        <v>5.9558823529411713E-2</v>
      </c>
      <c r="R31" s="14">
        <v>2.4264705882352845E-2</v>
      </c>
      <c r="S31" s="286">
        <v>0.2993697478991596</v>
      </c>
      <c r="T31" s="9">
        <v>0.44107142857142828</v>
      </c>
      <c r="U31" s="9">
        <v>0.18897058823529447</v>
      </c>
      <c r="V31" s="9">
        <v>6.1764705882352937E-2</v>
      </c>
      <c r="W31" s="14">
        <v>8.8235294117647006E-3</v>
      </c>
      <c r="X31" s="300">
        <v>0.66985294117647021</v>
      </c>
    </row>
    <row r="32" spans="1:24" ht="25.15" customHeight="1" x14ac:dyDescent="0.25">
      <c r="A32" s="4">
        <v>9876</v>
      </c>
      <c r="B32" s="101" t="s">
        <v>235</v>
      </c>
      <c r="C32" s="278">
        <v>45015</v>
      </c>
      <c r="D32" s="286">
        <v>0.30153583617747354</v>
      </c>
      <c r="E32" s="9">
        <v>0.46365187713310541</v>
      </c>
      <c r="F32" s="9">
        <v>0.18105802047781694</v>
      </c>
      <c r="G32" s="9">
        <v>4.300341296928327E-2</v>
      </c>
      <c r="H32" s="14">
        <v>1.0750853242320765E-2</v>
      </c>
      <c r="I32" s="286">
        <v>0.30153583617747354</v>
      </c>
      <c r="J32" s="9">
        <v>0.45068259385665471</v>
      </c>
      <c r="K32" s="9">
        <v>0.20477815699658852</v>
      </c>
      <c r="L32" s="9">
        <v>3.22525597269624E-2</v>
      </c>
      <c r="M32" s="14">
        <v>1.0750853242320765E-2</v>
      </c>
      <c r="N32" s="286">
        <v>0.32098976109214961</v>
      </c>
      <c r="O32" s="9">
        <v>0.41501706484641576</v>
      </c>
      <c r="P32" s="9">
        <v>0.18873720136518896</v>
      </c>
      <c r="Q32" s="9">
        <v>4.6587030716723495E-2</v>
      </c>
      <c r="R32" s="14">
        <v>2.8668941979522182E-2</v>
      </c>
      <c r="S32" s="286">
        <v>0.29505119453924916</v>
      </c>
      <c r="T32" s="9">
        <v>0.45392491467576784</v>
      </c>
      <c r="U32" s="9">
        <v>0.19726962457337902</v>
      </c>
      <c r="V32" s="9">
        <v>3.941979522184294E-2</v>
      </c>
      <c r="W32" s="14">
        <v>1.4334470989761091E-2</v>
      </c>
      <c r="X32" s="300">
        <v>0.69522184300341305</v>
      </c>
    </row>
    <row r="33" spans="1:24" ht="25.15" customHeight="1" thickBot="1" x14ac:dyDescent="0.3">
      <c r="A33" s="5">
        <v>9870</v>
      </c>
      <c r="B33" s="102" t="s">
        <v>233</v>
      </c>
      <c r="C33" s="279">
        <v>45015</v>
      </c>
      <c r="D33" s="287">
        <v>0.35924369747899093</v>
      </c>
      <c r="E33" s="11">
        <v>0.43109243697478988</v>
      </c>
      <c r="F33" s="11">
        <v>0.16995798319327801</v>
      </c>
      <c r="G33" s="11">
        <v>2.2058823529411728E-2</v>
      </c>
      <c r="H33" s="16">
        <v>1.764705882352938E-2</v>
      </c>
      <c r="I33" s="287">
        <v>0.32331932773109195</v>
      </c>
      <c r="J33" s="11">
        <v>0.39516806722688991</v>
      </c>
      <c r="K33" s="11">
        <v>0.24180672268907702</v>
      </c>
      <c r="L33" s="11">
        <v>2.2058823529411728E-2</v>
      </c>
      <c r="M33" s="16">
        <v>1.764705882352938E-2</v>
      </c>
      <c r="N33" s="287">
        <v>0.34327731092436969</v>
      </c>
      <c r="O33" s="11">
        <v>0.41911764705882321</v>
      </c>
      <c r="P33" s="11">
        <v>0.15378151260504261</v>
      </c>
      <c r="Q33" s="11">
        <v>4.85294117647058E-2</v>
      </c>
      <c r="R33" s="16">
        <v>3.5294117647058761E-2</v>
      </c>
      <c r="S33" s="287">
        <v>0.33928571428571414</v>
      </c>
      <c r="T33" s="11">
        <v>0.41911764705882321</v>
      </c>
      <c r="U33" s="11">
        <v>0.18865546218487445</v>
      </c>
      <c r="V33" s="11">
        <v>3.0882352941176416E-2</v>
      </c>
      <c r="W33" s="16">
        <v>2.2058823529411728E-2</v>
      </c>
      <c r="X33" s="301">
        <v>0.70546218487394929</v>
      </c>
    </row>
  </sheetData>
  <autoFilter ref="A3:X15" xr:uid="{00000000-0009-0000-0000-00000C000000}"/>
  <pageMargins left="0.51180555555555496" right="0.51180555555555496" top="0.78749999999999998" bottom="0.78749999999999998" header="0.51180555555555496" footer="0.51180555555555496"/>
  <pageSetup paperSize="9" firstPageNumber="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CBA9D-2FB2-4B2B-92E7-80FEB2A0A99D}">
  <dimension ref="A1:Z33"/>
  <sheetViews>
    <sheetView windowProtection="1" showGridLines="0" topLeftCell="A3" zoomScale="70" zoomScaleNormal="70" workbookViewId="0">
      <selection activeCell="B4" sqref="B4"/>
    </sheetView>
  </sheetViews>
  <sheetFormatPr defaultColWidth="8.5703125" defaultRowHeight="15" x14ac:dyDescent="0.25"/>
  <cols>
    <col min="1" max="1" width="12.7109375" style="12" customWidth="1"/>
    <col min="2" max="2" width="70.7109375" style="12" customWidth="1"/>
    <col min="3" max="24" width="15.7109375" style="12" customWidth="1"/>
    <col min="26" max="16384" width="8.5703125" style="12"/>
  </cols>
  <sheetData>
    <row r="1" spans="1:26" s="6" customFormat="1" ht="45" customHeight="1" x14ac:dyDescent="0.25">
      <c r="A1" s="263" t="s">
        <v>60</v>
      </c>
      <c r="B1" s="264" t="s">
        <v>74</v>
      </c>
      <c r="C1" s="274" t="s">
        <v>61</v>
      </c>
      <c r="D1" s="280" t="s">
        <v>103</v>
      </c>
      <c r="E1" s="39" t="s">
        <v>103</v>
      </c>
      <c r="F1" s="39" t="s">
        <v>103</v>
      </c>
      <c r="G1" s="39" t="s">
        <v>103</v>
      </c>
      <c r="H1" s="281" t="s">
        <v>103</v>
      </c>
      <c r="I1" s="288" t="s">
        <v>103</v>
      </c>
      <c r="J1" s="24" t="s">
        <v>103</v>
      </c>
      <c r="K1" s="24" t="s">
        <v>103</v>
      </c>
      <c r="L1" s="24" t="s">
        <v>103</v>
      </c>
      <c r="M1" s="289" t="s">
        <v>103</v>
      </c>
      <c r="N1" s="292" t="s">
        <v>103</v>
      </c>
      <c r="O1" s="40" t="s">
        <v>103</v>
      </c>
      <c r="P1" s="40" t="s">
        <v>103</v>
      </c>
      <c r="Q1" s="40" t="s">
        <v>103</v>
      </c>
      <c r="R1" s="293" t="s">
        <v>103</v>
      </c>
      <c r="S1" s="302" t="s">
        <v>103</v>
      </c>
      <c r="T1" s="41" t="s">
        <v>103</v>
      </c>
      <c r="U1" s="41" t="s">
        <v>103</v>
      </c>
      <c r="V1" s="41" t="s">
        <v>103</v>
      </c>
      <c r="W1" s="303" t="s">
        <v>103</v>
      </c>
      <c r="X1" s="296" t="s">
        <v>103</v>
      </c>
      <c r="Y1"/>
    </row>
    <row r="2" spans="1:26" s="6" customFormat="1" ht="45" customHeight="1" x14ac:dyDescent="0.25">
      <c r="A2" s="265" t="s">
        <v>58</v>
      </c>
      <c r="B2" s="266" t="s">
        <v>58</v>
      </c>
      <c r="C2" s="275" t="s">
        <v>58</v>
      </c>
      <c r="D2" s="282" t="s">
        <v>69</v>
      </c>
      <c r="E2" s="43" t="s">
        <v>69</v>
      </c>
      <c r="F2" s="43" t="s">
        <v>69</v>
      </c>
      <c r="G2" s="43" t="s">
        <v>69</v>
      </c>
      <c r="H2" s="283" t="s">
        <v>69</v>
      </c>
      <c r="I2" s="290" t="s">
        <v>90</v>
      </c>
      <c r="J2" s="42" t="s">
        <v>90</v>
      </c>
      <c r="K2" s="42" t="s">
        <v>90</v>
      </c>
      <c r="L2" s="42" t="s">
        <v>90</v>
      </c>
      <c r="M2" s="291" t="s">
        <v>90</v>
      </c>
      <c r="N2" s="294" t="s">
        <v>96</v>
      </c>
      <c r="O2" s="44" t="s">
        <v>96</v>
      </c>
      <c r="P2" s="44" t="s">
        <v>96</v>
      </c>
      <c r="Q2" s="44" t="s">
        <v>96</v>
      </c>
      <c r="R2" s="295" t="s">
        <v>96</v>
      </c>
      <c r="S2" s="304" t="s">
        <v>62</v>
      </c>
      <c r="T2" s="45" t="s">
        <v>62</v>
      </c>
      <c r="U2" s="45" t="s">
        <v>62</v>
      </c>
      <c r="V2" s="45" t="s">
        <v>62</v>
      </c>
      <c r="W2" s="305" t="s">
        <v>62</v>
      </c>
      <c r="X2" s="297" t="s">
        <v>59</v>
      </c>
      <c r="Y2"/>
    </row>
    <row r="3" spans="1:26" s="6" customFormat="1" ht="45" customHeight="1" thickBot="1" x14ac:dyDescent="0.3">
      <c r="A3" s="272" t="s">
        <v>58</v>
      </c>
      <c r="B3" s="273" t="s">
        <v>58</v>
      </c>
      <c r="C3" s="276" t="s">
        <v>58</v>
      </c>
      <c r="D3" s="284" t="s">
        <v>106</v>
      </c>
      <c r="E3" s="267" t="s">
        <v>107</v>
      </c>
      <c r="F3" s="268" t="s">
        <v>108</v>
      </c>
      <c r="G3" s="269" t="s">
        <v>109</v>
      </c>
      <c r="H3" s="285" t="s">
        <v>110</v>
      </c>
      <c r="I3" s="284" t="s">
        <v>91</v>
      </c>
      <c r="J3" s="267" t="s">
        <v>92</v>
      </c>
      <c r="K3" s="268" t="s">
        <v>93</v>
      </c>
      <c r="L3" s="269" t="s">
        <v>94</v>
      </c>
      <c r="M3" s="285" t="s">
        <v>95</v>
      </c>
      <c r="N3" s="284" t="s">
        <v>63</v>
      </c>
      <c r="O3" s="267" t="s">
        <v>64</v>
      </c>
      <c r="P3" s="268" t="s">
        <v>65</v>
      </c>
      <c r="Q3" s="269" t="s">
        <v>66</v>
      </c>
      <c r="R3" s="285" t="s">
        <v>67</v>
      </c>
      <c r="S3" s="284" t="s">
        <v>97</v>
      </c>
      <c r="T3" s="267" t="s">
        <v>98</v>
      </c>
      <c r="U3" s="268" t="s">
        <v>99</v>
      </c>
      <c r="V3" s="269" t="s">
        <v>100</v>
      </c>
      <c r="W3" s="285" t="s">
        <v>101</v>
      </c>
      <c r="X3" s="298" t="s">
        <v>59</v>
      </c>
      <c r="Y3"/>
    </row>
    <row r="4" spans="1:26" ht="25.15" customHeight="1" x14ac:dyDescent="0.25">
      <c r="A4" s="270">
        <v>2900</v>
      </c>
      <c r="B4" s="271" t="s">
        <v>70</v>
      </c>
      <c r="C4" s="277">
        <v>44650</v>
      </c>
      <c r="D4" s="286"/>
      <c r="E4" s="9"/>
      <c r="F4" s="9"/>
      <c r="G4" s="9"/>
      <c r="H4" s="14"/>
      <c r="I4" s="286"/>
      <c r="J4" s="9"/>
      <c r="K4" s="9"/>
      <c r="L4" s="9"/>
      <c r="M4" s="14"/>
      <c r="N4" s="286"/>
      <c r="O4" s="9"/>
      <c r="P4" s="9"/>
      <c r="Q4" s="9"/>
      <c r="R4" s="14"/>
      <c r="S4" s="286">
        <v>0.17147499999999999</v>
      </c>
      <c r="T4" s="9">
        <v>0.41514999999999996</v>
      </c>
      <c r="U4" s="9">
        <v>0.28107499999999996</v>
      </c>
      <c r="V4" s="9">
        <v>9.9225000000000008E-2</v>
      </c>
      <c r="W4" s="14">
        <v>3.3075E-2</v>
      </c>
      <c r="X4" s="299">
        <v>0.45432499999999992</v>
      </c>
      <c r="Z4" s="23"/>
    </row>
    <row r="5" spans="1:26" ht="25.15" customHeight="1" x14ac:dyDescent="0.25">
      <c r="A5" s="4">
        <v>9850</v>
      </c>
      <c r="B5" s="101" t="s">
        <v>111</v>
      </c>
      <c r="C5" s="278">
        <v>44650</v>
      </c>
      <c r="D5" s="286">
        <v>0.31039646192528697</v>
      </c>
      <c r="E5" s="9">
        <v>0.40343435704022934</v>
      </c>
      <c r="F5" s="9">
        <v>0.20538254310344928</v>
      </c>
      <c r="G5" s="9">
        <v>5.7421874999999969E-2</v>
      </c>
      <c r="H5" s="14">
        <v>2.3364762931034389E-2</v>
      </c>
      <c r="I5" s="286">
        <v>0.28592133620689636</v>
      </c>
      <c r="J5" s="9">
        <v>0.38965696839080421</v>
      </c>
      <c r="K5" s="9">
        <v>0.24858521910919598</v>
      </c>
      <c r="L5" s="9">
        <v>5.1283674568965466E-2</v>
      </c>
      <c r="M5" s="14">
        <v>2.4552801724137895E-2</v>
      </c>
      <c r="N5" s="286">
        <v>0.31039646192528697</v>
      </c>
      <c r="O5" s="9">
        <v>0.38058010057471209</v>
      </c>
      <c r="P5" s="9">
        <v>0.20645608836206994</v>
      </c>
      <c r="Q5" s="9">
        <v>6.851023706896546E-2</v>
      </c>
      <c r="R5" s="14">
        <v>3.4057112068965466E-2</v>
      </c>
      <c r="S5" s="286">
        <v>0.29580863864942508</v>
      </c>
      <c r="T5" s="9">
        <v>0.40019261853448268</v>
      </c>
      <c r="U5" s="9">
        <v>0.22360811781609233</v>
      </c>
      <c r="V5" s="9">
        <v>5.7619881465517178E-2</v>
      </c>
      <c r="W5" s="14">
        <v>2.2770743534482749E-2</v>
      </c>
      <c r="X5" s="300">
        <v>0.61561063218390788</v>
      </c>
      <c r="Z5" s="23"/>
    </row>
    <row r="6" spans="1:26" ht="25.15" customHeight="1" x14ac:dyDescent="0.25">
      <c r="A6" s="4">
        <v>9851</v>
      </c>
      <c r="B6" s="101" t="s">
        <v>214</v>
      </c>
      <c r="C6" s="278">
        <v>44650</v>
      </c>
      <c r="D6" s="286">
        <v>0.28855442176870688</v>
      </c>
      <c r="E6" s="9">
        <v>0.42362244897959106</v>
      </c>
      <c r="F6" s="9">
        <v>0.24282312925170219</v>
      </c>
      <c r="G6" s="9">
        <v>3.1874999999999959E-2</v>
      </c>
      <c r="H6" s="14">
        <v>1.3124999999999996E-2</v>
      </c>
      <c r="I6" s="286">
        <v>0.28855442176870688</v>
      </c>
      <c r="J6" s="9">
        <v>0.37450680272108766</v>
      </c>
      <c r="K6" s="9">
        <v>0.30318877551020557</v>
      </c>
      <c r="L6" s="9">
        <v>2.8124999999999945E-2</v>
      </c>
      <c r="M6" s="14">
        <v>5.6250000000000007E-3</v>
      </c>
      <c r="N6" s="286">
        <v>0.26092687074829896</v>
      </c>
      <c r="O6" s="9">
        <v>0.45124999999999998</v>
      </c>
      <c r="P6" s="9">
        <v>0.22219812925170102</v>
      </c>
      <c r="Q6" s="9">
        <v>5.6250000000000001E-2</v>
      </c>
      <c r="R6" s="14">
        <v>9.3749999999999927E-3</v>
      </c>
      <c r="S6" s="286">
        <v>0.28394982993197271</v>
      </c>
      <c r="T6" s="9">
        <v>0.41134353741496593</v>
      </c>
      <c r="U6" s="9">
        <v>0.26533163265306142</v>
      </c>
      <c r="V6" s="9">
        <v>3.1874999999999959E-2</v>
      </c>
      <c r="W6" s="14">
        <v>7.4999999999999963E-3</v>
      </c>
      <c r="X6" s="300">
        <v>0.65591836734693865</v>
      </c>
    </row>
    <row r="7" spans="1:26" ht="25.15" customHeight="1" x14ac:dyDescent="0.25">
      <c r="A7" s="4">
        <v>9852</v>
      </c>
      <c r="B7" s="101" t="s">
        <v>215</v>
      </c>
      <c r="C7" s="278">
        <v>44650</v>
      </c>
      <c r="D7" s="286">
        <v>0.26554326923076904</v>
      </c>
      <c r="E7" s="9">
        <v>0.45124999999999998</v>
      </c>
      <c r="F7" s="9">
        <v>0.20687980769230802</v>
      </c>
      <c r="G7" s="9">
        <v>4.0283653846153802E-2</v>
      </c>
      <c r="H7" s="14">
        <v>3.6043269230769129E-2</v>
      </c>
      <c r="I7" s="286">
        <v>0.23256730769230705</v>
      </c>
      <c r="J7" s="9">
        <v>0.43736538461538405</v>
      </c>
      <c r="K7" s="9">
        <v>0.25798076923077057</v>
      </c>
      <c r="L7" s="9">
        <v>3.8163461538461528E-2</v>
      </c>
      <c r="M7" s="14">
        <v>3.3923076923076854E-2</v>
      </c>
      <c r="N7" s="286">
        <v>0.26727884615384601</v>
      </c>
      <c r="O7" s="9">
        <v>0.45298557692307606</v>
      </c>
      <c r="P7" s="9">
        <v>0.17372596153846259</v>
      </c>
      <c r="Q7" s="9">
        <v>6.7846153846153806E-2</v>
      </c>
      <c r="R7" s="14">
        <v>3.8163461538461528E-2</v>
      </c>
      <c r="S7" s="286">
        <v>0.23083173076923005</v>
      </c>
      <c r="T7" s="9">
        <v>0.480754807692307</v>
      </c>
      <c r="U7" s="9">
        <v>0.22268750000000159</v>
      </c>
      <c r="V7" s="9">
        <v>2.9682692307692285E-2</v>
      </c>
      <c r="W7" s="14">
        <v>3.6043269230769129E-2</v>
      </c>
      <c r="X7" s="300">
        <v>0.64586057692307564</v>
      </c>
    </row>
    <row r="8" spans="1:26" ht="25.15" customHeight="1" x14ac:dyDescent="0.25">
      <c r="A8" s="4">
        <v>9853</v>
      </c>
      <c r="B8" s="101" t="s">
        <v>216</v>
      </c>
      <c r="C8" s="278">
        <v>44650</v>
      </c>
      <c r="D8" s="286">
        <v>0.39124772313296846</v>
      </c>
      <c r="E8" s="9">
        <v>0.3978233151183963</v>
      </c>
      <c r="F8" s="9">
        <v>0.18281420765027456</v>
      </c>
      <c r="G8" s="9">
        <v>1.8073770491803257E-2</v>
      </c>
      <c r="H8" s="14">
        <v>1.004098360655737E-2</v>
      </c>
      <c r="I8" s="286">
        <v>0.32056010928961737</v>
      </c>
      <c r="J8" s="9">
        <v>0.46029143897996289</v>
      </c>
      <c r="K8" s="9">
        <v>0.18902550091074771</v>
      </c>
      <c r="L8" s="9">
        <v>2.0081967213114719E-2</v>
      </c>
      <c r="M8" s="14">
        <v>1.004098360655737E-2</v>
      </c>
      <c r="N8" s="286">
        <v>0.35179417122040063</v>
      </c>
      <c r="O8" s="9">
        <v>0.40604280510018176</v>
      </c>
      <c r="P8" s="9">
        <v>0.19597449908925374</v>
      </c>
      <c r="Q8" s="9">
        <v>2.8114754098360565E-2</v>
      </c>
      <c r="R8" s="14">
        <v>1.8073770491803257E-2</v>
      </c>
      <c r="S8" s="286">
        <v>0.33699908925318739</v>
      </c>
      <c r="T8" s="9">
        <v>0.45042805100182071</v>
      </c>
      <c r="U8" s="9">
        <v>0.18445810564663143</v>
      </c>
      <c r="V8" s="9">
        <v>1.6065573770491795E-2</v>
      </c>
      <c r="W8" s="14">
        <v>1.2049180327868765E-2</v>
      </c>
      <c r="X8" s="300">
        <v>0.75931238615664765</v>
      </c>
    </row>
    <row r="9" spans="1:26" ht="25.15" customHeight="1" x14ac:dyDescent="0.25">
      <c r="A9" s="4">
        <v>9854</v>
      </c>
      <c r="B9" s="101" t="s">
        <v>224</v>
      </c>
      <c r="C9" s="278">
        <v>44650</v>
      </c>
      <c r="D9" s="286">
        <v>0.242980769230769</v>
      </c>
      <c r="E9" s="9">
        <v>0.53802884615384605</v>
      </c>
      <c r="F9" s="9">
        <v>0.11298076923076956</v>
      </c>
      <c r="G9" s="9">
        <v>0.10600961538461533</v>
      </c>
      <c r="H9" s="14">
        <v>0</v>
      </c>
      <c r="I9" s="286">
        <v>0.22562499999999999</v>
      </c>
      <c r="J9" s="9">
        <v>0.41653846153846102</v>
      </c>
      <c r="K9" s="9">
        <v>0.2730288461538467</v>
      </c>
      <c r="L9" s="9">
        <v>8.4807692307692292E-2</v>
      </c>
      <c r="M9" s="14">
        <v>0</v>
      </c>
      <c r="N9" s="286">
        <v>0.29504807692307605</v>
      </c>
      <c r="O9" s="9">
        <v>0.34711538461538405</v>
      </c>
      <c r="P9" s="9">
        <v>0.2518269230769245</v>
      </c>
      <c r="Q9" s="9">
        <v>2.1201923076923045E-2</v>
      </c>
      <c r="R9" s="14">
        <v>8.4807692307692292E-2</v>
      </c>
      <c r="S9" s="286">
        <v>0.22562499999999999</v>
      </c>
      <c r="T9" s="9">
        <v>0.45124999999999998</v>
      </c>
      <c r="U9" s="9">
        <v>0.21711538461538471</v>
      </c>
      <c r="V9" s="9">
        <v>0.10600961538461533</v>
      </c>
      <c r="W9" s="14">
        <v>0</v>
      </c>
      <c r="X9" s="300">
        <v>0.57086538461538472</v>
      </c>
    </row>
    <row r="10" spans="1:26" ht="25.15" customHeight="1" x14ac:dyDescent="0.25">
      <c r="A10" s="4">
        <v>9855</v>
      </c>
      <c r="B10" s="101" t="s">
        <v>225</v>
      </c>
      <c r="C10" s="278">
        <v>44650</v>
      </c>
      <c r="D10" s="286">
        <v>0.33390080428954377</v>
      </c>
      <c r="E10" s="9">
        <v>0.37100089365504846</v>
      </c>
      <c r="F10" s="9">
        <v>0.20544012511170823</v>
      </c>
      <c r="G10" s="9">
        <v>6.9953083109919503E-2</v>
      </c>
      <c r="H10" s="14">
        <v>1.9705093833780104E-2</v>
      </c>
      <c r="I10" s="286">
        <v>0.30083333333333301</v>
      </c>
      <c r="J10" s="9">
        <v>0.35728999106344922</v>
      </c>
      <c r="K10" s="9">
        <v>0.24433646112600596</v>
      </c>
      <c r="L10" s="9">
        <v>6.798257372654154E-2</v>
      </c>
      <c r="M10" s="14">
        <v>2.955764075067021E-2</v>
      </c>
      <c r="N10" s="286">
        <v>0.32341599642537966</v>
      </c>
      <c r="O10" s="9">
        <v>0.36132260947274308</v>
      </c>
      <c r="P10" s="9">
        <v>0.18816353887399531</v>
      </c>
      <c r="Q10" s="9">
        <v>8.9658176943699708E-2</v>
      </c>
      <c r="R10" s="14">
        <v>3.7439678284182244E-2</v>
      </c>
      <c r="S10" s="286">
        <v>0.30889857015192085</v>
      </c>
      <c r="T10" s="9">
        <v>0.37261394101876599</v>
      </c>
      <c r="U10" s="9">
        <v>0.22685880250223545</v>
      </c>
      <c r="V10" s="9">
        <v>6.9953083109919503E-2</v>
      </c>
      <c r="W10" s="14">
        <v>2.1675603217158168E-2</v>
      </c>
      <c r="X10" s="300">
        <v>0.58988382484360913</v>
      </c>
    </row>
    <row r="11" spans="1:26" ht="25.15" customHeight="1" x14ac:dyDescent="0.25">
      <c r="A11" s="4">
        <v>9856</v>
      </c>
      <c r="B11" s="101" t="s">
        <v>226</v>
      </c>
      <c r="C11" s="278">
        <v>44650</v>
      </c>
      <c r="D11" s="286">
        <v>0.34908018867924462</v>
      </c>
      <c r="E11" s="9">
        <v>0.2894811320754716</v>
      </c>
      <c r="F11" s="9">
        <v>0.31983490566037814</v>
      </c>
      <c r="G11" s="9">
        <v>3.1202830188679215E-2</v>
      </c>
      <c r="H11" s="14">
        <v>1.0400943396226412E-2</v>
      </c>
      <c r="I11" s="286">
        <v>0.24691037735849025</v>
      </c>
      <c r="J11" s="9">
        <v>0.32353773584905576</v>
      </c>
      <c r="K11" s="9">
        <v>0.37754716981132203</v>
      </c>
      <c r="L11" s="9">
        <v>4.1603773584905586E-2</v>
      </c>
      <c r="M11" s="14">
        <v>1.0400943396226412E-2</v>
      </c>
      <c r="N11" s="286">
        <v>0.34908018867924462</v>
      </c>
      <c r="O11" s="9">
        <v>0.31502358490565951</v>
      </c>
      <c r="P11" s="9">
        <v>0.28389150943396391</v>
      </c>
      <c r="Q11" s="9">
        <v>3.1202830188679215E-2</v>
      </c>
      <c r="R11" s="14">
        <v>2.0801886792452734E-2</v>
      </c>
      <c r="S11" s="286">
        <v>0.32353773584905576</v>
      </c>
      <c r="T11" s="9">
        <v>0.32353773584905576</v>
      </c>
      <c r="U11" s="9">
        <v>0.31132075471698284</v>
      </c>
      <c r="V11" s="9">
        <v>3.1202830188679215E-2</v>
      </c>
      <c r="W11" s="14">
        <v>1.0400943396226412E-2</v>
      </c>
      <c r="X11" s="300">
        <v>0.60547169811320589</v>
      </c>
    </row>
    <row r="12" spans="1:26" ht="25.15" customHeight="1" x14ac:dyDescent="0.25">
      <c r="A12" s="4">
        <v>9857</v>
      </c>
      <c r="B12" s="101" t="s">
        <v>227</v>
      </c>
      <c r="C12" s="278">
        <v>44650</v>
      </c>
      <c r="D12" s="286">
        <v>0.29682756324900111</v>
      </c>
      <c r="E12" s="9">
        <v>0.38335219707057222</v>
      </c>
      <c r="F12" s="9">
        <v>0.21999334221038672</v>
      </c>
      <c r="G12" s="9">
        <v>5.2849533954726975E-2</v>
      </c>
      <c r="H12" s="14">
        <v>4.6977363515312925E-2</v>
      </c>
      <c r="I12" s="286">
        <v>0.2643808255659113</v>
      </c>
      <c r="J12" s="9">
        <v>0.37013315579227668</v>
      </c>
      <c r="K12" s="9">
        <v>0.27887150466045396</v>
      </c>
      <c r="L12" s="9">
        <v>4.4041278295605842E-2</v>
      </c>
      <c r="M12" s="14">
        <v>4.2573235685752255E-2</v>
      </c>
      <c r="N12" s="286">
        <v>0.25116178428761571</v>
      </c>
      <c r="O12" s="9">
        <v>0.38335219707057222</v>
      </c>
      <c r="P12" s="9">
        <v>0.23483022636484815</v>
      </c>
      <c r="Q12" s="9">
        <v>7.1934087882822809E-2</v>
      </c>
      <c r="R12" s="14">
        <v>5.8721704394141129E-2</v>
      </c>
      <c r="S12" s="286">
        <v>0.27639813581890782</v>
      </c>
      <c r="T12" s="9">
        <v>0.38455392809587124</v>
      </c>
      <c r="U12" s="9">
        <v>0.23922103861518101</v>
      </c>
      <c r="V12" s="9">
        <v>5.8721704394141129E-2</v>
      </c>
      <c r="W12" s="14">
        <v>4.1105193075898772E-2</v>
      </c>
      <c r="X12" s="300">
        <v>0.56112516644473909</v>
      </c>
    </row>
    <row r="13" spans="1:26" ht="25.15" customHeight="1" x14ac:dyDescent="0.25">
      <c r="A13" s="4">
        <v>9858</v>
      </c>
      <c r="B13" s="101" t="s">
        <v>217</v>
      </c>
      <c r="C13" s="278">
        <v>44650</v>
      </c>
      <c r="D13" s="286">
        <v>8.1306306306306225E-2</v>
      </c>
      <c r="E13" s="9">
        <v>0.46344594594594546</v>
      </c>
      <c r="F13" s="9">
        <v>0.26653153153153225</v>
      </c>
      <c r="G13" s="9">
        <v>0.14898648648648635</v>
      </c>
      <c r="H13" s="14">
        <v>3.9729729729729699E-2</v>
      </c>
      <c r="I13" s="286">
        <v>0.10569819819819809</v>
      </c>
      <c r="J13" s="9">
        <v>0.30083333333333301</v>
      </c>
      <c r="K13" s="9">
        <v>0.40475225225225275</v>
      </c>
      <c r="L13" s="9">
        <v>0.1291216216216215</v>
      </c>
      <c r="M13" s="14">
        <v>5.9594594594594541E-2</v>
      </c>
      <c r="N13" s="286">
        <v>7.3175675675675594E-2</v>
      </c>
      <c r="O13" s="9">
        <v>0.41466216216216173</v>
      </c>
      <c r="P13" s="9">
        <v>0.37310810810810868</v>
      </c>
      <c r="Q13" s="9">
        <v>0.11918918918918908</v>
      </c>
      <c r="R13" s="14">
        <v>1.9864864864864849E-2</v>
      </c>
      <c r="S13" s="286">
        <v>8.1306306306306225E-2</v>
      </c>
      <c r="T13" s="9">
        <v>0.39027027027026984</v>
      </c>
      <c r="U13" s="9">
        <v>0.36950450450450523</v>
      </c>
      <c r="V13" s="9">
        <v>0.13905405405405391</v>
      </c>
      <c r="W13" s="14">
        <v>1.9864864864864849E-2</v>
      </c>
      <c r="X13" s="300">
        <v>0.3126576576576573</v>
      </c>
    </row>
    <row r="14" spans="1:26" ht="25.15" customHeight="1" x14ac:dyDescent="0.25">
      <c r="A14" s="4">
        <v>9859</v>
      </c>
      <c r="B14" s="101" t="s">
        <v>218</v>
      </c>
      <c r="C14" s="278">
        <v>44650</v>
      </c>
      <c r="D14" s="286">
        <v>0.26673463983050832</v>
      </c>
      <c r="E14" s="9">
        <v>0.38241525423728812</v>
      </c>
      <c r="F14" s="9">
        <v>0.22822033898305111</v>
      </c>
      <c r="G14" s="9">
        <v>8.4088983050847388E-2</v>
      </c>
      <c r="H14" s="14">
        <v>3.8540783898305016E-2</v>
      </c>
      <c r="I14" s="286">
        <v>0.24474576271186427</v>
      </c>
      <c r="J14" s="9">
        <v>0.35469014830508455</v>
      </c>
      <c r="K14" s="9">
        <v>0.26742319915254276</v>
      </c>
      <c r="L14" s="9">
        <v>8.7592690677966017E-2</v>
      </c>
      <c r="M14" s="14">
        <v>4.5548199152542372E-2</v>
      </c>
      <c r="N14" s="286">
        <v>0.29828389830508462</v>
      </c>
      <c r="O14" s="9">
        <v>0.34130561440677881</v>
      </c>
      <c r="P14" s="9">
        <v>0.22259798728813668</v>
      </c>
      <c r="Q14" s="9">
        <v>7.7081567796610143E-2</v>
      </c>
      <c r="R14" s="14">
        <v>6.0730932203389765E-2</v>
      </c>
      <c r="S14" s="286">
        <v>0.25143802966101669</v>
      </c>
      <c r="T14" s="9">
        <v>0.3814592161016942</v>
      </c>
      <c r="U14" s="9">
        <v>0.24914459745762821</v>
      </c>
      <c r="V14" s="9">
        <v>7.5913665254237261E-2</v>
      </c>
      <c r="W14" s="14">
        <v>4.2044491525423645E-2</v>
      </c>
      <c r="X14" s="300">
        <v>0.51493908898304996</v>
      </c>
    </row>
    <row r="15" spans="1:26" ht="25.15" customHeight="1" x14ac:dyDescent="0.25">
      <c r="A15" s="4">
        <v>9860</v>
      </c>
      <c r="B15" s="101" t="s">
        <v>219</v>
      </c>
      <c r="C15" s="278">
        <v>44650</v>
      </c>
      <c r="D15" s="286">
        <v>0.31641810570381929</v>
      </c>
      <c r="E15" s="9">
        <v>0.40331501831501748</v>
      </c>
      <c r="F15" s="9">
        <v>0.20180533751962476</v>
      </c>
      <c r="G15" s="9">
        <v>5.2499999999999984E-2</v>
      </c>
      <c r="H15" s="14">
        <v>2.5961538461538428E-2</v>
      </c>
      <c r="I15" s="286">
        <v>0.29611067503924576</v>
      </c>
      <c r="J15" s="9">
        <v>0.40000915750915722</v>
      </c>
      <c r="K15" s="9">
        <v>0.23291862899005869</v>
      </c>
      <c r="L15" s="9">
        <v>4.9038461538461531E-2</v>
      </c>
      <c r="M15" s="14">
        <v>2.1923076923076847E-2</v>
      </c>
      <c r="N15" s="286">
        <v>0.32775248560962789</v>
      </c>
      <c r="O15" s="9">
        <v>0.37309000523286234</v>
      </c>
      <c r="P15" s="9">
        <v>0.19761904761904836</v>
      </c>
      <c r="Q15" s="9">
        <v>7.4999999999999969E-2</v>
      </c>
      <c r="R15" s="14">
        <v>2.6538461538461448E-2</v>
      </c>
      <c r="S15" s="286">
        <v>0.30791732077446304</v>
      </c>
      <c r="T15" s="9">
        <v>0.39764782836211365</v>
      </c>
      <c r="U15" s="9">
        <v>0.2148194662480388</v>
      </c>
      <c r="V15" s="9">
        <v>5.9423076923076884E-2</v>
      </c>
      <c r="W15" s="14">
        <v>2.0192307692307676E-2</v>
      </c>
      <c r="X15" s="300">
        <v>0.625949764521192</v>
      </c>
    </row>
    <row r="16" spans="1:26" ht="25.15" customHeight="1" x14ac:dyDescent="0.25">
      <c r="A16" s="4">
        <v>9861</v>
      </c>
      <c r="B16" s="101" t="s">
        <v>112</v>
      </c>
      <c r="C16" s="278">
        <v>44650</v>
      </c>
      <c r="D16" s="286">
        <v>0.34632310984308123</v>
      </c>
      <c r="E16" s="9">
        <v>0.39138373751783145</v>
      </c>
      <c r="F16" s="9">
        <v>0.2041012838801716</v>
      </c>
      <c r="G16" s="9">
        <v>3.4600570613409341E-2</v>
      </c>
      <c r="H16" s="14">
        <v>2.3591298145506368E-2</v>
      </c>
      <c r="I16" s="286">
        <v>0.32186162624821613</v>
      </c>
      <c r="J16" s="9">
        <v>0.38365905848787413</v>
      </c>
      <c r="K16" s="9">
        <v>0.22685092724679137</v>
      </c>
      <c r="L16" s="9">
        <v>5.1900855920114126E-2</v>
      </c>
      <c r="M16" s="14">
        <v>1.5727532097004247E-2</v>
      </c>
      <c r="N16" s="286">
        <v>0.33731098430813083</v>
      </c>
      <c r="O16" s="9">
        <v>0.36434736091298114</v>
      </c>
      <c r="P16" s="9">
        <v>0.19611269614836035</v>
      </c>
      <c r="Q16" s="9">
        <v>7.3919400855920067E-2</v>
      </c>
      <c r="R16" s="14">
        <v>2.8309557774607641E-2</v>
      </c>
      <c r="S16" s="286">
        <v>0.32443651925820222</v>
      </c>
      <c r="T16" s="9">
        <v>0.3849465049928672</v>
      </c>
      <c r="U16" s="9">
        <v>0.21827032810271099</v>
      </c>
      <c r="V16" s="9">
        <v>5.9764621968616247E-2</v>
      </c>
      <c r="W16" s="14">
        <v>1.2582025677603397E-2</v>
      </c>
      <c r="X16" s="300">
        <v>0.63703637660484991</v>
      </c>
    </row>
    <row r="17" spans="1:24" ht="25.15" customHeight="1" x14ac:dyDescent="0.25">
      <c r="A17" s="4">
        <v>9862</v>
      </c>
      <c r="B17" s="101" t="s">
        <v>220</v>
      </c>
      <c r="C17" s="278">
        <v>44650</v>
      </c>
      <c r="D17" s="286">
        <v>0.30351934523809448</v>
      </c>
      <c r="E17" s="9">
        <v>0.42036086309523757</v>
      </c>
      <c r="F17" s="9">
        <v>0.19736979166666815</v>
      </c>
      <c r="G17" s="9">
        <v>5.9062499999999921E-2</v>
      </c>
      <c r="H17" s="14">
        <v>1.9687499999999938E-2</v>
      </c>
      <c r="I17" s="286">
        <v>0.28068824404761833</v>
      </c>
      <c r="J17" s="9">
        <v>0.38678571428571373</v>
      </c>
      <c r="K17" s="9">
        <v>0.25213541666666806</v>
      </c>
      <c r="L17" s="9">
        <v>5.0859374999999915E-2</v>
      </c>
      <c r="M17" s="14">
        <v>2.9531249999999908E-2</v>
      </c>
      <c r="N17" s="286">
        <v>0.31292038690476148</v>
      </c>
      <c r="O17" s="9">
        <v>0.39618675595238073</v>
      </c>
      <c r="P17" s="9">
        <v>0.18917410714285793</v>
      </c>
      <c r="Q17" s="9">
        <v>5.7421874999999969E-2</v>
      </c>
      <c r="R17" s="14">
        <v>4.4296874999999972E-2</v>
      </c>
      <c r="S17" s="286">
        <v>0.29143229166666607</v>
      </c>
      <c r="T17" s="9">
        <v>0.41498883928571373</v>
      </c>
      <c r="U17" s="9">
        <v>0.21318824404762027</v>
      </c>
      <c r="V17" s="9">
        <v>5.4140624999999942E-2</v>
      </c>
      <c r="W17" s="14">
        <v>2.6249999999999992E-2</v>
      </c>
      <c r="X17" s="300">
        <v>0.62603050595237986</v>
      </c>
    </row>
    <row r="18" spans="1:24" ht="25.15" customHeight="1" x14ac:dyDescent="0.25">
      <c r="A18" s="4">
        <v>9863</v>
      </c>
      <c r="B18" s="101" t="s">
        <v>221</v>
      </c>
      <c r="C18" s="278">
        <v>44650</v>
      </c>
      <c r="D18" s="286">
        <v>0.30820669934640499</v>
      </c>
      <c r="E18" s="9">
        <v>0.39300040849673179</v>
      </c>
      <c r="F18" s="9">
        <v>0.20781862745098104</v>
      </c>
      <c r="G18" s="9">
        <v>6.6654411764705795E-2</v>
      </c>
      <c r="H18" s="14">
        <v>2.43198529411764E-2</v>
      </c>
      <c r="I18" s="286">
        <v>0.27945057189542483</v>
      </c>
      <c r="J18" s="9">
        <v>0.3885763888888884</v>
      </c>
      <c r="K18" s="9">
        <v>0.2554105392156869</v>
      </c>
      <c r="L18" s="9">
        <v>4.9540441176470572E-2</v>
      </c>
      <c r="M18" s="14">
        <v>2.7022058823529382E-2</v>
      </c>
      <c r="N18" s="286">
        <v>0.31189338235294051</v>
      </c>
      <c r="O18" s="9">
        <v>0.38710171568627361</v>
      </c>
      <c r="P18" s="9">
        <v>0.20912990196078604</v>
      </c>
      <c r="Q18" s="9">
        <v>6.7555147058823456E-2</v>
      </c>
      <c r="R18" s="14">
        <v>2.43198529411764E-2</v>
      </c>
      <c r="S18" s="286">
        <v>0.29198529411764623</v>
      </c>
      <c r="T18" s="9">
        <v>0.39668709150326731</v>
      </c>
      <c r="U18" s="9">
        <v>0.23026143790849846</v>
      </c>
      <c r="V18" s="9">
        <v>5.8547794117646962E-2</v>
      </c>
      <c r="W18" s="14">
        <v>2.2518382352941079E-2</v>
      </c>
      <c r="X18" s="300">
        <v>0.60760620915032548</v>
      </c>
    </row>
    <row r="19" spans="1:24" ht="25.15" customHeight="1" x14ac:dyDescent="0.25">
      <c r="A19" s="4">
        <v>9864</v>
      </c>
      <c r="B19" s="101" t="s">
        <v>222</v>
      </c>
      <c r="C19" s="278">
        <v>44650</v>
      </c>
      <c r="D19" s="286">
        <v>0.21618821292775622</v>
      </c>
      <c r="E19" s="9">
        <v>0.3911977186311783</v>
      </c>
      <c r="F19" s="9">
        <v>0.22074144486692115</v>
      </c>
      <c r="G19" s="9">
        <v>0.1173764258555131</v>
      </c>
      <c r="H19" s="14">
        <v>5.4496197718631172E-2</v>
      </c>
      <c r="I19" s="286">
        <v>0.18873574144486682</v>
      </c>
      <c r="J19" s="9">
        <v>0.3225665399239539</v>
      </c>
      <c r="K19" s="9">
        <v>0.34616920152091318</v>
      </c>
      <c r="L19" s="9">
        <v>9.2224334600760433E-2</v>
      </c>
      <c r="M19" s="14">
        <v>5.030418250950569E-2</v>
      </c>
      <c r="N19" s="286">
        <v>0.23677756653992377</v>
      </c>
      <c r="O19" s="9">
        <v>0.33629277566539861</v>
      </c>
      <c r="P19" s="9">
        <v>0.21313688212927906</v>
      </c>
      <c r="Q19" s="9">
        <v>0.15091254752851652</v>
      </c>
      <c r="R19" s="14">
        <v>6.288022813688203E-2</v>
      </c>
      <c r="S19" s="286">
        <v>0.20932509505703342</v>
      </c>
      <c r="T19" s="9">
        <v>0.37060836501901084</v>
      </c>
      <c r="U19" s="9">
        <v>0.26915399239543863</v>
      </c>
      <c r="V19" s="9">
        <v>9.6416349809885907E-2</v>
      </c>
      <c r="W19" s="14">
        <v>5.4496197718631172E-2</v>
      </c>
      <c r="X19" s="300">
        <v>0.42902091254752722</v>
      </c>
    </row>
    <row r="20" spans="1:24" ht="25.15" customHeight="1" x14ac:dyDescent="0.25">
      <c r="A20" s="4">
        <v>9865</v>
      </c>
      <c r="B20" s="101" t="s">
        <v>223</v>
      </c>
      <c r="C20" s="278">
        <v>44650</v>
      </c>
      <c r="D20" s="286">
        <v>0.28711609014674971</v>
      </c>
      <c r="E20" s="9">
        <v>0.42996462264150875</v>
      </c>
      <c r="F20" s="9">
        <v>0.21300183438155293</v>
      </c>
      <c r="G20" s="9">
        <v>5.1426886792452768E-2</v>
      </c>
      <c r="H20" s="14">
        <v>1.8490566037735769E-2</v>
      </c>
      <c r="I20" s="286">
        <v>0.27434486373165579</v>
      </c>
      <c r="J20" s="9">
        <v>0.42523453878406692</v>
      </c>
      <c r="K20" s="9">
        <v>0.23859276729559817</v>
      </c>
      <c r="L20" s="9">
        <v>4.3915094339622554E-2</v>
      </c>
      <c r="M20" s="14">
        <v>1.7912735849056578E-2</v>
      </c>
      <c r="N20" s="286">
        <v>0.29042714884695997</v>
      </c>
      <c r="O20" s="9">
        <v>0.40726022012578605</v>
      </c>
      <c r="P20" s="9">
        <v>0.21563810272536735</v>
      </c>
      <c r="Q20" s="9">
        <v>5.951650943396216E-2</v>
      </c>
      <c r="R20" s="14">
        <v>2.7158018867924461E-2</v>
      </c>
      <c r="S20" s="286">
        <v>0.28002096436058693</v>
      </c>
      <c r="T20" s="9">
        <v>0.42570754716981113</v>
      </c>
      <c r="U20" s="9">
        <v>0.22377620545073415</v>
      </c>
      <c r="V20" s="9">
        <v>5.2582547169811249E-2</v>
      </c>
      <c r="W20" s="14">
        <v>1.7912735849056578E-2</v>
      </c>
      <c r="X20" s="300">
        <v>0.63523322851153019</v>
      </c>
    </row>
    <row r="21" spans="1:24" ht="25.15" customHeight="1" x14ac:dyDescent="0.25">
      <c r="A21" s="4">
        <v>9866</v>
      </c>
      <c r="B21" s="101" t="s">
        <v>237</v>
      </c>
      <c r="C21" s="278">
        <v>44650</v>
      </c>
      <c r="D21" s="286">
        <v>0.36768518518518478</v>
      </c>
      <c r="E21" s="9">
        <v>0.42339506172839431</v>
      </c>
      <c r="F21" s="9">
        <v>0.18169753086419876</v>
      </c>
      <c r="G21" s="9">
        <v>2.7222222222222162E-2</v>
      </c>
      <c r="H21" s="14">
        <v>0</v>
      </c>
      <c r="I21" s="286">
        <v>0.35654320987654253</v>
      </c>
      <c r="J21" s="9">
        <v>0.41225308641975289</v>
      </c>
      <c r="K21" s="9">
        <v>0.17675925925926025</v>
      </c>
      <c r="L21" s="9">
        <v>4.0833333333333298E-2</v>
      </c>
      <c r="M21" s="14">
        <v>1.3611111111111025E-2</v>
      </c>
      <c r="N21" s="286">
        <v>0.34540123456790112</v>
      </c>
      <c r="O21" s="9">
        <v>0.4011111111111107</v>
      </c>
      <c r="P21" s="9">
        <v>0.18543209876543268</v>
      </c>
      <c r="Q21" s="9">
        <v>2.7222222222222162E-2</v>
      </c>
      <c r="R21" s="14">
        <v>4.0833333333333298E-2</v>
      </c>
      <c r="S21" s="286">
        <v>0.31197530864197531</v>
      </c>
      <c r="T21" s="9">
        <v>0.45682098765432017</v>
      </c>
      <c r="U21" s="9">
        <v>0.19037037037037122</v>
      </c>
      <c r="V21" s="9">
        <v>4.0833333333333298E-2</v>
      </c>
      <c r="W21" s="14">
        <v>0</v>
      </c>
      <c r="X21" s="300">
        <v>0.72796296296296226</v>
      </c>
    </row>
    <row r="22" spans="1:24" ht="25.15" customHeight="1" x14ac:dyDescent="0.25">
      <c r="A22" s="4">
        <v>9877</v>
      </c>
      <c r="B22" s="101" t="s">
        <v>228</v>
      </c>
      <c r="C22" s="278">
        <v>44650</v>
      </c>
      <c r="D22" s="286">
        <v>0.33843749999999995</v>
      </c>
      <c r="E22" s="9">
        <v>0.28829861111111066</v>
      </c>
      <c r="F22" s="9">
        <v>0.23545138888888947</v>
      </c>
      <c r="G22" s="9">
        <v>0.10718749999999998</v>
      </c>
      <c r="H22" s="14">
        <v>3.062499999999992E-2</v>
      </c>
      <c r="I22" s="286">
        <v>0.3133680555555553</v>
      </c>
      <c r="J22" s="9">
        <v>0.23815972222222143</v>
      </c>
      <c r="K22" s="9">
        <v>0.29534722222222343</v>
      </c>
      <c r="L22" s="9">
        <v>0.12249999999999987</v>
      </c>
      <c r="M22" s="14">
        <v>3.062499999999992E-2</v>
      </c>
      <c r="N22" s="286">
        <v>0.3635069444444437</v>
      </c>
      <c r="O22" s="9">
        <v>0.28829861111111066</v>
      </c>
      <c r="P22" s="9">
        <v>0.24100694444444584</v>
      </c>
      <c r="Q22" s="9">
        <v>6.1249999999999936E-2</v>
      </c>
      <c r="R22" s="14">
        <v>4.5937499999999937E-2</v>
      </c>
      <c r="S22" s="286">
        <v>0.3133680555555553</v>
      </c>
      <c r="T22" s="9">
        <v>0.3133680555555553</v>
      </c>
      <c r="U22" s="9">
        <v>0.25076388888888945</v>
      </c>
      <c r="V22" s="9">
        <v>9.1874999999999971E-2</v>
      </c>
      <c r="W22" s="14">
        <v>3.062499999999992E-2</v>
      </c>
      <c r="X22" s="300">
        <v>0.50423611111111077</v>
      </c>
    </row>
    <row r="23" spans="1:24" ht="25.15" customHeight="1" x14ac:dyDescent="0.25">
      <c r="A23" s="4">
        <v>9873</v>
      </c>
      <c r="B23" s="101" t="s">
        <v>229</v>
      </c>
      <c r="C23" s="278">
        <v>44650</v>
      </c>
      <c r="D23" s="286">
        <v>0.40246621621621531</v>
      </c>
      <c r="E23" s="9">
        <v>0.37807432432432353</v>
      </c>
      <c r="F23" s="9">
        <v>0.18966216216216381</v>
      </c>
      <c r="G23" s="9">
        <v>1.4898648648648635E-2</v>
      </c>
      <c r="H23" s="14">
        <v>1.4898648648648635E-2</v>
      </c>
      <c r="I23" s="286">
        <v>0.43905405405405362</v>
      </c>
      <c r="J23" s="9">
        <v>0.30489864864864785</v>
      </c>
      <c r="K23" s="9">
        <v>0.19645270270270399</v>
      </c>
      <c r="L23" s="9">
        <v>5.9594594594594541E-2</v>
      </c>
      <c r="M23" s="14">
        <v>0</v>
      </c>
      <c r="N23" s="286">
        <v>0.40246621621621531</v>
      </c>
      <c r="O23" s="9">
        <v>0.28050675675675601</v>
      </c>
      <c r="P23" s="9">
        <v>0.19783783783783954</v>
      </c>
      <c r="Q23" s="9">
        <v>8.9391891891891812E-2</v>
      </c>
      <c r="R23" s="14">
        <v>2.9797297297297271E-2</v>
      </c>
      <c r="S23" s="286">
        <v>0.41466216216216173</v>
      </c>
      <c r="T23" s="9">
        <v>0.31709459459459421</v>
      </c>
      <c r="U23" s="9">
        <v>0.20864864864864946</v>
      </c>
      <c r="V23" s="9">
        <v>5.9594594594594541E-2</v>
      </c>
      <c r="W23" s="14">
        <v>0</v>
      </c>
      <c r="X23" s="300">
        <v>0.6721621621621614</v>
      </c>
    </row>
    <row r="24" spans="1:24" ht="25.15" customHeight="1" x14ac:dyDescent="0.25">
      <c r="A24" s="4">
        <v>9867</v>
      </c>
      <c r="B24" s="101" t="s">
        <v>234</v>
      </c>
      <c r="C24" s="278">
        <v>44650</v>
      </c>
      <c r="D24" s="286">
        <v>0.20511363636363608</v>
      </c>
      <c r="E24" s="9">
        <v>0.61534090909090833</v>
      </c>
      <c r="F24" s="9">
        <v>0.17954545454545556</v>
      </c>
      <c r="G24" s="9">
        <v>0</v>
      </c>
      <c r="H24" s="14">
        <v>0</v>
      </c>
      <c r="I24" s="286">
        <v>0.20511363636363608</v>
      </c>
      <c r="J24" s="9">
        <v>0.57431818181818139</v>
      </c>
      <c r="K24" s="9">
        <v>0.2205681818181825</v>
      </c>
      <c r="L24" s="9">
        <v>0</v>
      </c>
      <c r="M24" s="14">
        <v>0</v>
      </c>
      <c r="N24" s="286">
        <v>0.16409090909090832</v>
      </c>
      <c r="O24" s="9">
        <v>0.45124999999999998</v>
      </c>
      <c r="P24" s="9">
        <v>0.33454545454545542</v>
      </c>
      <c r="Q24" s="9">
        <v>5.0113636363636312E-2</v>
      </c>
      <c r="R24" s="14">
        <v>0</v>
      </c>
      <c r="S24" s="286">
        <v>0.16409090909090832</v>
      </c>
      <c r="T24" s="9">
        <v>0.61534090909090833</v>
      </c>
      <c r="U24" s="9">
        <v>0.22056818181818338</v>
      </c>
      <c r="V24" s="9">
        <v>0</v>
      </c>
      <c r="W24" s="14">
        <v>0</v>
      </c>
      <c r="X24" s="300">
        <v>0.77943181818181662</v>
      </c>
    </row>
    <row r="25" spans="1:24" ht="25.15" customHeight="1" x14ac:dyDescent="0.25">
      <c r="A25" s="4">
        <v>9874</v>
      </c>
      <c r="B25" s="101" t="s">
        <v>230</v>
      </c>
      <c r="C25" s="278">
        <v>44650</v>
      </c>
      <c r="D25" s="286">
        <v>0.25132911392404983</v>
      </c>
      <c r="E25" s="9">
        <v>0.36556962025316408</v>
      </c>
      <c r="F25" s="9">
        <v>0.22958860759493807</v>
      </c>
      <c r="G25" s="9">
        <v>0.11164556962025303</v>
      </c>
      <c r="H25" s="14">
        <v>4.1867088607594943E-2</v>
      </c>
      <c r="I25" s="286">
        <v>0.20563291139240433</v>
      </c>
      <c r="J25" s="9">
        <v>0.33129746835442969</v>
      </c>
      <c r="K25" s="9">
        <v>0.35142405063291282</v>
      </c>
      <c r="L25" s="9">
        <v>8.3734177215189887E-2</v>
      </c>
      <c r="M25" s="14">
        <v>2.7911392405063257E-2</v>
      </c>
      <c r="N25" s="286">
        <v>0.27417721518987309</v>
      </c>
      <c r="O25" s="9">
        <v>0.33129746835442969</v>
      </c>
      <c r="P25" s="9">
        <v>0.21310126582278646</v>
      </c>
      <c r="Q25" s="9">
        <v>0.13955696202531576</v>
      </c>
      <c r="R25" s="14">
        <v>4.1867088607594943E-2</v>
      </c>
      <c r="S25" s="286">
        <v>0.23990506329113873</v>
      </c>
      <c r="T25" s="9">
        <v>0.35414556962025295</v>
      </c>
      <c r="U25" s="9">
        <v>0.29430379746835522</v>
      </c>
      <c r="V25" s="9">
        <v>6.9778481012658211E-2</v>
      </c>
      <c r="W25" s="14">
        <v>4.1867088607594943E-2</v>
      </c>
      <c r="X25" s="300">
        <v>0.48240506329113853</v>
      </c>
    </row>
    <row r="26" spans="1:24" ht="25.15" customHeight="1" x14ac:dyDescent="0.25">
      <c r="A26" s="4">
        <v>9878</v>
      </c>
      <c r="B26" s="101" t="s">
        <v>113</v>
      </c>
      <c r="C26" s="278">
        <v>44650</v>
      </c>
      <c r="D26" s="286">
        <v>0.20826923076923007</v>
      </c>
      <c r="E26" s="9">
        <v>0.485961538461538</v>
      </c>
      <c r="F26" s="9">
        <v>0.3057692307692319</v>
      </c>
      <c r="G26" s="9">
        <v>0</v>
      </c>
      <c r="H26" s="14">
        <v>0</v>
      </c>
      <c r="I26" s="286">
        <v>0.20826923076923007</v>
      </c>
      <c r="J26" s="9">
        <v>0.27769230769230702</v>
      </c>
      <c r="K26" s="9">
        <v>0.51403846153846289</v>
      </c>
      <c r="L26" s="9">
        <v>0</v>
      </c>
      <c r="M26" s="14">
        <v>0</v>
      </c>
      <c r="N26" s="286">
        <v>0.13884615384615306</v>
      </c>
      <c r="O26" s="9">
        <v>0.485961538461538</v>
      </c>
      <c r="P26" s="9">
        <v>0.37519230769230894</v>
      </c>
      <c r="Q26" s="9">
        <v>0</v>
      </c>
      <c r="R26" s="14">
        <v>0</v>
      </c>
      <c r="S26" s="286">
        <v>0.20826923076923007</v>
      </c>
      <c r="T26" s="9">
        <v>0.485961538461538</v>
      </c>
      <c r="U26" s="9">
        <v>0.3057692307692319</v>
      </c>
      <c r="V26" s="9">
        <v>0</v>
      </c>
      <c r="W26" s="14">
        <v>0</v>
      </c>
      <c r="X26" s="300">
        <v>0.6942307692307681</v>
      </c>
    </row>
    <row r="27" spans="1:24" ht="25.15" customHeight="1" x14ac:dyDescent="0.25">
      <c r="A27" s="4">
        <v>9871</v>
      </c>
      <c r="B27" s="101" t="s">
        <v>231</v>
      </c>
      <c r="C27" s="278">
        <v>44650</v>
      </c>
      <c r="D27" s="286">
        <v>0.36382031249999996</v>
      </c>
      <c r="E27" s="9">
        <v>0.39202343749999996</v>
      </c>
      <c r="F27" s="9">
        <v>0.19592187500000013</v>
      </c>
      <c r="G27" s="9">
        <v>3.4453125000000001E-2</v>
      </c>
      <c r="H27" s="14">
        <v>1.3781250000000002E-2</v>
      </c>
      <c r="I27" s="286">
        <v>0.36382031249999996</v>
      </c>
      <c r="J27" s="9">
        <v>0.36946093749999992</v>
      </c>
      <c r="K27" s="9">
        <v>0.22192968750000017</v>
      </c>
      <c r="L27" s="9">
        <v>3.4453125000000001E-2</v>
      </c>
      <c r="M27" s="14">
        <v>1.0335937500000001E-2</v>
      </c>
      <c r="N27" s="286">
        <v>0.33561718749999997</v>
      </c>
      <c r="O27" s="9">
        <v>0.40330468749999998</v>
      </c>
      <c r="P27" s="9">
        <v>0.19561718749999998</v>
      </c>
      <c r="Q27" s="9">
        <v>5.1679687500000009E-2</v>
      </c>
      <c r="R27" s="14">
        <v>1.3781250000000002E-2</v>
      </c>
      <c r="S27" s="286">
        <v>0.3440781249999999</v>
      </c>
      <c r="T27" s="9">
        <v>0.40330468749999998</v>
      </c>
      <c r="U27" s="9">
        <v>0.21127343750000011</v>
      </c>
      <c r="V27" s="9">
        <v>3.1007812500000002E-2</v>
      </c>
      <c r="W27" s="14">
        <v>1.0335937500000001E-2</v>
      </c>
      <c r="X27" s="300">
        <v>0.70603906250000004</v>
      </c>
    </row>
    <row r="28" spans="1:24" ht="25.15" customHeight="1" x14ac:dyDescent="0.25">
      <c r="A28" s="4">
        <v>9869</v>
      </c>
      <c r="B28" s="101" t="s">
        <v>232</v>
      </c>
      <c r="C28" s="278">
        <v>44650</v>
      </c>
      <c r="D28" s="286">
        <v>0.36768518518518478</v>
      </c>
      <c r="E28" s="9">
        <v>0.33425925925925892</v>
      </c>
      <c r="F28" s="9">
        <v>0.21638888888888969</v>
      </c>
      <c r="G28" s="9">
        <v>8.1666666666666596E-2</v>
      </c>
      <c r="H28" s="14">
        <v>0</v>
      </c>
      <c r="I28" s="286">
        <v>0.26740740740740709</v>
      </c>
      <c r="J28" s="9">
        <v>0.4011111111111107</v>
      </c>
      <c r="K28" s="9">
        <v>0.2498148148148156</v>
      </c>
      <c r="L28" s="9">
        <v>8.1666666666666596E-2</v>
      </c>
      <c r="M28" s="14">
        <v>0</v>
      </c>
      <c r="N28" s="286">
        <v>0.23398148148148126</v>
      </c>
      <c r="O28" s="9">
        <v>0.4011111111111107</v>
      </c>
      <c r="P28" s="9">
        <v>0.2015740740740749</v>
      </c>
      <c r="Q28" s="9">
        <v>4.0833333333333298E-2</v>
      </c>
      <c r="R28" s="14">
        <v>0.12249999999999987</v>
      </c>
      <c r="S28" s="286">
        <v>0.30083333333333301</v>
      </c>
      <c r="T28" s="9">
        <v>0.36768518518518478</v>
      </c>
      <c r="U28" s="9">
        <v>0.20898148148148227</v>
      </c>
      <c r="V28" s="9">
        <v>0.12249999999999987</v>
      </c>
      <c r="W28" s="14">
        <v>0</v>
      </c>
      <c r="X28" s="300">
        <v>0.54601851851851801</v>
      </c>
    </row>
    <row r="29" spans="1:24" ht="25.15" customHeight="1" x14ac:dyDescent="0.25">
      <c r="A29" s="4">
        <v>9872</v>
      </c>
      <c r="B29" s="101" t="s">
        <v>114</v>
      </c>
      <c r="C29" s="278">
        <v>44650</v>
      </c>
      <c r="D29" s="286">
        <v>0.23022959183673417</v>
      </c>
      <c r="E29" s="9">
        <v>0.38678571428571373</v>
      </c>
      <c r="F29" s="9">
        <v>0.23673469387755214</v>
      </c>
      <c r="G29" s="9">
        <v>0.10687499999999991</v>
      </c>
      <c r="H29" s="14">
        <v>3.9374999999999986E-2</v>
      </c>
      <c r="I29" s="286">
        <v>0.18418367346938752</v>
      </c>
      <c r="J29" s="9">
        <v>0.39599489795918308</v>
      </c>
      <c r="K29" s="9">
        <v>0.29607142857142943</v>
      </c>
      <c r="L29" s="9">
        <v>7.3125000000000009E-2</v>
      </c>
      <c r="M29" s="14">
        <v>5.0624999999999927E-2</v>
      </c>
      <c r="N29" s="286">
        <v>0.26706632653061152</v>
      </c>
      <c r="O29" s="9">
        <v>0.37297193877551021</v>
      </c>
      <c r="P29" s="9">
        <v>0.25308673469387838</v>
      </c>
      <c r="Q29" s="9">
        <v>7.8749999999999973E-2</v>
      </c>
      <c r="R29" s="14">
        <v>2.8124999999999945E-2</v>
      </c>
      <c r="S29" s="286">
        <v>0.22102040816326485</v>
      </c>
      <c r="T29" s="9">
        <v>0.39139030612244885</v>
      </c>
      <c r="U29" s="9">
        <v>0.26946428571428643</v>
      </c>
      <c r="V29" s="9">
        <v>8.437499999999995E-2</v>
      </c>
      <c r="W29" s="14">
        <v>3.3749999999999912E-2</v>
      </c>
      <c r="X29" s="300">
        <v>0.49428571428571383</v>
      </c>
    </row>
    <row r="30" spans="1:24" ht="25.15" customHeight="1" x14ac:dyDescent="0.25">
      <c r="A30" s="4">
        <v>9868</v>
      </c>
      <c r="B30" s="101" t="s">
        <v>115</v>
      </c>
      <c r="C30" s="278">
        <v>44650</v>
      </c>
      <c r="D30" s="286">
        <v>0.31094537815126005</v>
      </c>
      <c r="E30" s="9">
        <v>0.35644957983193248</v>
      </c>
      <c r="F30" s="9">
        <v>0.2677521008403369</v>
      </c>
      <c r="G30" s="9">
        <v>4.6323529411764632E-2</v>
      </c>
      <c r="H30" s="14">
        <v>1.852941176470585E-2</v>
      </c>
      <c r="I30" s="286">
        <v>0.29577731092436899</v>
      </c>
      <c r="J30" s="9">
        <v>0.3336974789915958</v>
      </c>
      <c r="K30" s="9">
        <v>0.31493697478991767</v>
      </c>
      <c r="L30" s="9">
        <v>3.70588235294117E-2</v>
      </c>
      <c r="M30" s="14">
        <v>1.852941176470585E-2</v>
      </c>
      <c r="N30" s="286">
        <v>0.28819327731092348</v>
      </c>
      <c r="O30" s="9">
        <v>0.4019537815126048</v>
      </c>
      <c r="P30" s="9">
        <v>0.21720588235294247</v>
      </c>
      <c r="Q30" s="9">
        <v>5.5588235294117556E-2</v>
      </c>
      <c r="R30" s="14">
        <v>3.70588235294117E-2</v>
      </c>
      <c r="S30" s="286">
        <v>0.28819327731092348</v>
      </c>
      <c r="T30" s="9">
        <v>0.34886554621848692</v>
      </c>
      <c r="U30" s="9">
        <v>0.30735294117647205</v>
      </c>
      <c r="V30" s="9">
        <v>3.70588235294117E-2</v>
      </c>
      <c r="W30" s="14">
        <v>1.852941176470585E-2</v>
      </c>
      <c r="X30" s="300">
        <v>0.58147058823529285</v>
      </c>
    </row>
    <row r="31" spans="1:24" ht="25.15" customHeight="1" x14ac:dyDescent="0.25">
      <c r="A31" s="4">
        <v>9875</v>
      </c>
      <c r="B31" s="101" t="s">
        <v>116</v>
      </c>
      <c r="C31" s="278">
        <v>44650</v>
      </c>
      <c r="D31" s="286">
        <v>0.29388130252100808</v>
      </c>
      <c r="E31" s="9">
        <v>0.42280987394957964</v>
      </c>
      <c r="F31" s="9">
        <v>0.20455882352941229</v>
      </c>
      <c r="G31" s="9">
        <v>6.4852941176470585E-2</v>
      </c>
      <c r="H31" s="14">
        <v>1.3897058823529389E-2</v>
      </c>
      <c r="I31" s="286">
        <v>0.27112920168067145</v>
      </c>
      <c r="J31" s="9">
        <v>0.43797794117646982</v>
      </c>
      <c r="K31" s="9">
        <v>0.22140756302521167</v>
      </c>
      <c r="L31" s="9">
        <v>6.0220588235294123E-2</v>
      </c>
      <c r="M31" s="14">
        <v>9.2647058823529353E-3</v>
      </c>
      <c r="N31" s="286">
        <v>0.27871323529411696</v>
      </c>
      <c r="O31" s="9">
        <v>0.40953781512605036</v>
      </c>
      <c r="P31" s="9">
        <v>0.22373424369747988</v>
      </c>
      <c r="Q31" s="9">
        <v>6.2536764705882306E-2</v>
      </c>
      <c r="R31" s="14">
        <v>2.5477941176470488E-2</v>
      </c>
      <c r="S31" s="286">
        <v>0.28440126050420161</v>
      </c>
      <c r="T31" s="9">
        <v>0.41901785714285683</v>
      </c>
      <c r="U31" s="9">
        <v>0.22246323529411799</v>
      </c>
      <c r="V31" s="9">
        <v>6.4852941176470585E-2</v>
      </c>
      <c r="W31" s="14">
        <v>9.2647058823529353E-3</v>
      </c>
      <c r="X31" s="300">
        <v>0.62930147058823493</v>
      </c>
    </row>
    <row r="32" spans="1:24" ht="25.15" customHeight="1" x14ac:dyDescent="0.25">
      <c r="A32" s="4">
        <v>9876</v>
      </c>
      <c r="B32" s="101" t="s">
        <v>235</v>
      </c>
      <c r="C32" s="278">
        <v>44650</v>
      </c>
      <c r="D32" s="286">
        <v>0.28645904436859987</v>
      </c>
      <c r="E32" s="9">
        <v>0.44046928327645013</v>
      </c>
      <c r="F32" s="9">
        <v>0.2166296928327657</v>
      </c>
      <c r="G32" s="9">
        <v>4.5153583617747434E-2</v>
      </c>
      <c r="H32" s="14">
        <v>1.1288395904436805E-2</v>
      </c>
      <c r="I32" s="286">
        <v>0.28645904436859987</v>
      </c>
      <c r="J32" s="9">
        <v>0.42814846416382196</v>
      </c>
      <c r="K32" s="9">
        <v>0.24023890784983076</v>
      </c>
      <c r="L32" s="9">
        <v>3.386518771331052E-2</v>
      </c>
      <c r="M32" s="14">
        <v>1.1288395904436805E-2</v>
      </c>
      <c r="N32" s="286">
        <v>0.30494027303754212</v>
      </c>
      <c r="O32" s="9">
        <v>0.39426621160409497</v>
      </c>
      <c r="P32" s="9">
        <v>0.22177474402730493</v>
      </c>
      <c r="Q32" s="9">
        <v>4.8916382252559669E-2</v>
      </c>
      <c r="R32" s="14">
        <v>3.0102389078498291E-2</v>
      </c>
      <c r="S32" s="286">
        <v>0.28029863481228667</v>
      </c>
      <c r="T32" s="9">
        <v>0.43122866894197942</v>
      </c>
      <c r="U32" s="9">
        <v>0.23203071672354969</v>
      </c>
      <c r="V32" s="9">
        <v>4.1390784982935087E-2</v>
      </c>
      <c r="W32" s="14">
        <v>1.5051194539249146E-2</v>
      </c>
      <c r="X32" s="300">
        <v>0.65508532423208177</v>
      </c>
    </row>
    <row r="33" spans="1:24" ht="25.15" customHeight="1" thickBot="1" x14ac:dyDescent="0.3">
      <c r="A33" s="5">
        <v>9870</v>
      </c>
      <c r="B33" s="102" t="s">
        <v>233</v>
      </c>
      <c r="C33" s="279">
        <v>44650</v>
      </c>
      <c r="D33" s="287">
        <v>0.34128151260504136</v>
      </c>
      <c r="E33" s="11">
        <v>0.40953781512605036</v>
      </c>
      <c r="F33" s="11">
        <v>0.2074894957983201</v>
      </c>
      <c r="G33" s="11">
        <v>2.3161764705882316E-2</v>
      </c>
      <c r="H33" s="16">
        <v>1.852941176470585E-2</v>
      </c>
      <c r="I33" s="287">
        <v>0.30715336134453736</v>
      </c>
      <c r="J33" s="11">
        <v>0.37540966386554542</v>
      </c>
      <c r="K33" s="11">
        <v>0.27574579831932899</v>
      </c>
      <c r="L33" s="11">
        <v>2.3161764705882316E-2</v>
      </c>
      <c r="M33" s="16">
        <v>1.852941176470585E-2</v>
      </c>
      <c r="N33" s="287">
        <v>0.32611344537815118</v>
      </c>
      <c r="O33" s="11">
        <v>0.39816176470588205</v>
      </c>
      <c r="P33" s="11">
        <v>0.18771008403361403</v>
      </c>
      <c r="Q33" s="11">
        <v>5.0955882352941094E-2</v>
      </c>
      <c r="R33" s="16">
        <v>3.70588235294117E-2</v>
      </c>
      <c r="S33" s="287">
        <v>0.32232142857142843</v>
      </c>
      <c r="T33" s="11">
        <v>0.39816176470588205</v>
      </c>
      <c r="U33" s="11">
        <v>0.22392857142857198</v>
      </c>
      <c r="V33" s="11">
        <v>3.2426470588235237E-2</v>
      </c>
      <c r="W33" s="16">
        <v>2.3161764705882316E-2</v>
      </c>
      <c r="X33" s="301">
        <v>0.66489495798319298</v>
      </c>
    </row>
  </sheetData>
  <autoFilter ref="A3:X15" xr:uid="{00000000-0009-0000-0000-00000C000000}"/>
  <pageMargins left="0.51180555555555496" right="0.51180555555555496" top="0.78749999999999998" bottom="0.78749999999999998" header="0.51180555555555496" footer="0.51180555555555496"/>
  <pageSetup paperSize="9" firstPageNumber="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45"/>
  <sheetViews>
    <sheetView windowProtection="1" showGridLines="0" zoomScale="70" zoomScaleNormal="70" workbookViewId="0">
      <pane xSplit="2" ySplit="1" topLeftCell="C2" activePane="bottomRight" state="frozen"/>
      <selection activeCell="B9" sqref="B9"/>
      <selection pane="topRight" activeCell="B9" sqref="B9"/>
      <selection pane="bottomLeft" activeCell="B9" sqref="B9"/>
      <selection pane="bottomRight" activeCell="D2" sqref="D2"/>
    </sheetView>
  </sheetViews>
  <sheetFormatPr defaultColWidth="8.85546875" defaultRowHeight="60" customHeight="1" x14ac:dyDescent="0.25"/>
  <cols>
    <col min="1" max="1" width="35.7109375" style="93" customWidth="1"/>
    <col min="2" max="2" width="120.7109375" style="128" customWidth="1"/>
    <col min="3" max="3" width="28" style="94" bestFit="1" customWidth="1"/>
    <col min="4" max="7" width="25.7109375" style="94" customWidth="1"/>
    <col min="8" max="16384" width="8.85546875" style="86"/>
  </cols>
  <sheetData>
    <row r="1" spans="1:7" s="97" customFormat="1" ht="49.9" customHeight="1" thickBot="1" x14ac:dyDescent="0.3">
      <c r="A1" s="95" t="s">
        <v>83</v>
      </c>
      <c r="B1" s="96" t="s">
        <v>82</v>
      </c>
      <c r="C1" s="96" t="s">
        <v>81</v>
      </c>
      <c r="D1" s="96" t="s">
        <v>207</v>
      </c>
      <c r="E1" s="96" t="s">
        <v>206</v>
      </c>
      <c r="F1" s="133" t="s">
        <v>117</v>
      </c>
      <c r="G1" s="130" t="s">
        <v>118</v>
      </c>
    </row>
    <row r="2" spans="1:7" ht="60" customHeight="1" x14ac:dyDescent="0.25">
      <c r="A2" s="155" t="s">
        <v>69</v>
      </c>
      <c r="B2" s="129" t="s">
        <v>119</v>
      </c>
      <c r="C2" s="87"/>
      <c r="D2" s="87" t="s">
        <v>253</v>
      </c>
      <c r="E2" s="87" t="s">
        <v>266</v>
      </c>
      <c r="F2" s="134">
        <v>9850</v>
      </c>
      <c r="G2" s="88">
        <v>9866</v>
      </c>
    </row>
    <row r="3" spans="1:7" ht="60" customHeight="1" x14ac:dyDescent="0.25">
      <c r="A3" s="156" t="s">
        <v>69</v>
      </c>
      <c r="B3" s="126" t="s">
        <v>120</v>
      </c>
      <c r="C3" s="89"/>
      <c r="D3" s="89" t="s">
        <v>253</v>
      </c>
      <c r="E3" s="89" t="s">
        <v>266</v>
      </c>
      <c r="F3" s="135">
        <v>9850</v>
      </c>
      <c r="G3" s="90">
        <v>9866</v>
      </c>
    </row>
    <row r="4" spans="1:7" ht="60" customHeight="1" x14ac:dyDescent="0.25">
      <c r="A4" s="156" t="s">
        <v>69</v>
      </c>
      <c r="B4" s="126" t="s">
        <v>267</v>
      </c>
      <c r="C4" s="89"/>
      <c r="D4" s="89" t="s">
        <v>253</v>
      </c>
      <c r="E4" s="89" t="s">
        <v>266</v>
      </c>
      <c r="F4" s="135">
        <v>9850</v>
      </c>
      <c r="G4" s="90">
        <v>9866</v>
      </c>
    </row>
    <row r="5" spans="1:7" ht="60" customHeight="1" x14ac:dyDescent="0.25">
      <c r="A5" s="156" t="s">
        <v>69</v>
      </c>
      <c r="B5" s="126" t="s">
        <v>268</v>
      </c>
      <c r="C5" s="89"/>
      <c r="D5" s="89" t="s">
        <v>253</v>
      </c>
      <c r="E5" s="89" t="s">
        <v>266</v>
      </c>
      <c r="F5" s="135">
        <v>9850</v>
      </c>
      <c r="G5" s="90">
        <v>9866</v>
      </c>
    </row>
    <row r="6" spans="1:7" ht="60" customHeight="1" x14ac:dyDescent="0.25">
      <c r="A6" s="156" t="s">
        <v>69</v>
      </c>
      <c r="B6" s="126" t="s">
        <v>269</v>
      </c>
      <c r="C6" s="89"/>
      <c r="D6" s="89" t="s">
        <v>253</v>
      </c>
      <c r="E6" s="89" t="s">
        <v>266</v>
      </c>
      <c r="F6" s="135">
        <v>9850</v>
      </c>
      <c r="G6" s="90">
        <v>9866</v>
      </c>
    </row>
    <row r="7" spans="1:7" ht="60" customHeight="1" x14ac:dyDescent="0.25">
      <c r="A7" s="156" t="s">
        <v>69</v>
      </c>
      <c r="B7" s="126" t="s">
        <v>270</v>
      </c>
      <c r="C7" s="89"/>
      <c r="D7" s="89" t="s">
        <v>253</v>
      </c>
      <c r="E7" s="89" t="s">
        <v>266</v>
      </c>
      <c r="F7" s="135">
        <v>9850</v>
      </c>
      <c r="G7" s="90">
        <v>9866</v>
      </c>
    </row>
    <row r="8" spans="1:7" ht="60" customHeight="1" x14ac:dyDescent="0.25">
      <c r="A8" s="156" t="s">
        <v>69</v>
      </c>
      <c r="B8" s="126" t="s">
        <v>271</v>
      </c>
      <c r="C8" s="89"/>
      <c r="D8" s="89" t="s">
        <v>253</v>
      </c>
      <c r="E8" s="89" t="s">
        <v>266</v>
      </c>
      <c r="F8" s="135">
        <v>9850</v>
      </c>
      <c r="G8" s="90">
        <v>9866</v>
      </c>
    </row>
    <row r="9" spans="1:7" ht="60" customHeight="1" x14ac:dyDescent="0.25">
      <c r="A9" s="156" t="s">
        <v>69</v>
      </c>
      <c r="B9" s="126" t="s">
        <v>272</v>
      </c>
      <c r="C9" s="89"/>
      <c r="D9" s="89" t="s">
        <v>253</v>
      </c>
      <c r="E9" s="89" t="s">
        <v>266</v>
      </c>
      <c r="F9" s="135">
        <v>9850</v>
      </c>
      <c r="G9" s="90">
        <v>9866</v>
      </c>
    </row>
    <row r="10" spans="1:7" ht="60" customHeight="1" x14ac:dyDescent="0.25">
      <c r="A10" s="156" t="s">
        <v>69</v>
      </c>
      <c r="B10" s="126" t="s">
        <v>121</v>
      </c>
      <c r="C10" s="89"/>
      <c r="D10" s="89" t="s">
        <v>253</v>
      </c>
      <c r="E10" s="89" t="s">
        <v>266</v>
      </c>
      <c r="F10" s="135">
        <v>9850</v>
      </c>
      <c r="G10" s="90">
        <v>9866</v>
      </c>
    </row>
    <row r="11" spans="1:7" ht="60" customHeight="1" x14ac:dyDescent="0.25">
      <c r="A11" s="156" t="s">
        <v>69</v>
      </c>
      <c r="B11" s="126" t="s">
        <v>273</v>
      </c>
      <c r="C11" s="89"/>
      <c r="D11" s="89" t="s">
        <v>253</v>
      </c>
      <c r="E11" s="89" t="s">
        <v>266</v>
      </c>
      <c r="F11" s="135">
        <v>9850</v>
      </c>
      <c r="G11" s="90">
        <v>9866</v>
      </c>
    </row>
    <row r="12" spans="1:7" ht="60" customHeight="1" x14ac:dyDescent="0.25">
      <c r="A12" s="156" t="s">
        <v>69</v>
      </c>
      <c r="B12" s="126" t="s">
        <v>122</v>
      </c>
      <c r="C12" s="89"/>
      <c r="D12" s="89" t="s">
        <v>253</v>
      </c>
      <c r="E12" s="89" t="s">
        <v>266</v>
      </c>
      <c r="F12" s="135">
        <v>9850</v>
      </c>
      <c r="G12" s="90">
        <v>9866</v>
      </c>
    </row>
    <row r="13" spans="1:7" ht="60" customHeight="1" x14ac:dyDescent="0.25">
      <c r="A13" s="156" t="s">
        <v>69</v>
      </c>
      <c r="B13" s="126" t="s">
        <v>123</v>
      </c>
      <c r="C13" s="89"/>
      <c r="D13" s="89" t="s">
        <v>253</v>
      </c>
      <c r="E13" s="89" t="s">
        <v>266</v>
      </c>
      <c r="F13" s="135">
        <v>9850</v>
      </c>
      <c r="G13" s="90">
        <v>9866</v>
      </c>
    </row>
    <row r="14" spans="1:7" ht="60" customHeight="1" x14ac:dyDescent="0.25">
      <c r="A14" s="156" t="s">
        <v>69</v>
      </c>
      <c r="B14" s="126" t="s">
        <v>124</v>
      </c>
      <c r="C14" s="89"/>
      <c r="D14" s="89" t="s">
        <v>253</v>
      </c>
      <c r="E14" s="89" t="s">
        <v>266</v>
      </c>
      <c r="F14" s="135">
        <v>9850</v>
      </c>
      <c r="G14" s="90">
        <v>9866</v>
      </c>
    </row>
    <row r="15" spans="1:7" ht="60" customHeight="1" x14ac:dyDescent="0.25">
      <c r="A15" s="156" t="s">
        <v>69</v>
      </c>
      <c r="B15" s="126" t="s">
        <v>274</v>
      </c>
      <c r="C15" s="89"/>
      <c r="D15" s="89" t="s">
        <v>253</v>
      </c>
      <c r="E15" s="89" t="s">
        <v>266</v>
      </c>
      <c r="F15" s="135">
        <v>9850</v>
      </c>
      <c r="G15" s="90">
        <v>9866</v>
      </c>
    </row>
    <row r="16" spans="1:7" ht="60" customHeight="1" thickBot="1" x14ac:dyDescent="0.3">
      <c r="A16" s="157" t="s">
        <v>69</v>
      </c>
      <c r="B16" s="127" t="s">
        <v>125</v>
      </c>
      <c r="C16" s="91"/>
      <c r="D16" s="91" t="s">
        <v>253</v>
      </c>
      <c r="E16" s="91" t="s">
        <v>266</v>
      </c>
      <c r="F16" s="136">
        <v>9850</v>
      </c>
      <c r="G16" s="92">
        <v>9866</v>
      </c>
    </row>
    <row r="17" spans="1:7" ht="60" customHeight="1" x14ac:dyDescent="0.25">
      <c r="A17" s="155" t="s">
        <v>69</v>
      </c>
      <c r="B17" s="129" t="s">
        <v>131</v>
      </c>
      <c r="C17" s="87"/>
      <c r="D17" s="87" t="s">
        <v>254</v>
      </c>
      <c r="E17" s="87" t="s">
        <v>249</v>
      </c>
      <c r="F17" s="134">
        <v>9850</v>
      </c>
      <c r="G17" s="88">
        <v>9864</v>
      </c>
    </row>
    <row r="18" spans="1:7" ht="60" customHeight="1" x14ac:dyDescent="0.25">
      <c r="A18" s="156" t="s">
        <v>69</v>
      </c>
      <c r="B18" s="126" t="s">
        <v>132</v>
      </c>
      <c r="C18" s="89"/>
      <c r="D18" s="89" t="s">
        <v>254</v>
      </c>
      <c r="E18" s="89" t="s">
        <v>249</v>
      </c>
      <c r="F18" s="135">
        <v>9850</v>
      </c>
      <c r="G18" s="90">
        <v>9864</v>
      </c>
    </row>
    <row r="19" spans="1:7" ht="60" customHeight="1" x14ac:dyDescent="0.25">
      <c r="A19" s="156" t="s">
        <v>69</v>
      </c>
      <c r="B19" s="126" t="s">
        <v>133</v>
      </c>
      <c r="C19" s="89"/>
      <c r="D19" s="89" t="s">
        <v>254</v>
      </c>
      <c r="E19" s="89" t="s">
        <v>249</v>
      </c>
      <c r="F19" s="135">
        <v>9850</v>
      </c>
      <c r="G19" s="90">
        <v>9864</v>
      </c>
    </row>
    <row r="20" spans="1:7" ht="60" customHeight="1" x14ac:dyDescent="0.25">
      <c r="A20" s="156" t="s">
        <v>69</v>
      </c>
      <c r="B20" s="126" t="s">
        <v>134</v>
      </c>
      <c r="C20" s="89"/>
      <c r="D20" s="89" t="s">
        <v>254</v>
      </c>
      <c r="E20" s="89" t="s">
        <v>249</v>
      </c>
      <c r="F20" s="135">
        <v>9850</v>
      </c>
      <c r="G20" s="90">
        <v>9864</v>
      </c>
    </row>
    <row r="21" spans="1:7" ht="60" customHeight="1" x14ac:dyDescent="0.25">
      <c r="A21" s="156" t="s">
        <v>69</v>
      </c>
      <c r="B21" s="126" t="s">
        <v>275</v>
      </c>
      <c r="C21" s="89"/>
      <c r="D21" s="89" t="s">
        <v>254</v>
      </c>
      <c r="E21" s="89" t="s">
        <v>249</v>
      </c>
      <c r="F21" s="135">
        <v>9850</v>
      </c>
      <c r="G21" s="90">
        <v>9864</v>
      </c>
    </row>
    <row r="22" spans="1:7" ht="60" customHeight="1" x14ac:dyDescent="0.25">
      <c r="A22" s="156" t="s">
        <v>69</v>
      </c>
      <c r="B22" s="126" t="s">
        <v>135</v>
      </c>
      <c r="C22" s="89"/>
      <c r="D22" s="89" t="s">
        <v>254</v>
      </c>
      <c r="E22" s="89" t="s">
        <v>249</v>
      </c>
      <c r="F22" s="135">
        <v>9850</v>
      </c>
      <c r="G22" s="90">
        <v>9864</v>
      </c>
    </row>
    <row r="23" spans="1:7" ht="60" customHeight="1" x14ac:dyDescent="0.25">
      <c r="A23" s="156" t="s">
        <v>69</v>
      </c>
      <c r="B23" s="126" t="s">
        <v>276</v>
      </c>
      <c r="C23" s="89"/>
      <c r="D23" s="89" t="s">
        <v>254</v>
      </c>
      <c r="E23" s="89" t="s">
        <v>249</v>
      </c>
      <c r="F23" s="135">
        <v>9850</v>
      </c>
      <c r="G23" s="90">
        <v>9864</v>
      </c>
    </row>
    <row r="24" spans="1:7" ht="60" customHeight="1" x14ac:dyDescent="0.25">
      <c r="A24" s="156" t="s">
        <v>69</v>
      </c>
      <c r="B24" s="126" t="s">
        <v>137</v>
      </c>
      <c r="C24" s="89"/>
      <c r="D24" s="89" t="s">
        <v>254</v>
      </c>
      <c r="E24" s="89" t="s">
        <v>249</v>
      </c>
      <c r="F24" s="135">
        <v>9850</v>
      </c>
      <c r="G24" s="90">
        <v>9864</v>
      </c>
    </row>
    <row r="25" spans="1:7" ht="60" customHeight="1" x14ac:dyDescent="0.25">
      <c r="A25" s="156" t="s">
        <v>69</v>
      </c>
      <c r="B25" s="126" t="s">
        <v>277</v>
      </c>
      <c r="C25" s="89"/>
      <c r="D25" s="89" t="s">
        <v>254</v>
      </c>
      <c r="E25" s="89" t="s">
        <v>249</v>
      </c>
      <c r="F25" s="135">
        <v>9850</v>
      </c>
      <c r="G25" s="90">
        <v>9864</v>
      </c>
    </row>
    <row r="26" spans="1:7" ht="60" customHeight="1" x14ac:dyDescent="0.25">
      <c r="A26" s="156" t="s">
        <v>69</v>
      </c>
      <c r="B26" s="126" t="s">
        <v>138</v>
      </c>
      <c r="C26" s="89"/>
      <c r="D26" s="89" t="s">
        <v>254</v>
      </c>
      <c r="E26" s="89" t="s">
        <v>249</v>
      </c>
      <c r="F26" s="135">
        <v>9850</v>
      </c>
      <c r="G26" s="90">
        <v>9864</v>
      </c>
    </row>
    <row r="27" spans="1:7" ht="60" customHeight="1" x14ac:dyDescent="0.25">
      <c r="A27" s="156" t="s">
        <v>69</v>
      </c>
      <c r="B27" s="126" t="s">
        <v>278</v>
      </c>
      <c r="C27" s="89"/>
      <c r="D27" s="89" t="s">
        <v>254</v>
      </c>
      <c r="E27" s="89" t="s">
        <v>249</v>
      </c>
      <c r="F27" s="135">
        <v>9850</v>
      </c>
      <c r="G27" s="90">
        <v>9864</v>
      </c>
    </row>
    <row r="28" spans="1:7" ht="60" customHeight="1" x14ac:dyDescent="0.25">
      <c r="A28" s="156" t="s">
        <v>69</v>
      </c>
      <c r="B28" s="126" t="s">
        <v>279</v>
      </c>
      <c r="C28" s="89"/>
      <c r="D28" s="89" t="s">
        <v>254</v>
      </c>
      <c r="E28" s="89" t="s">
        <v>249</v>
      </c>
      <c r="F28" s="135">
        <v>9850</v>
      </c>
      <c r="G28" s="90">
        <v>9864</v>
      </c>
    </row>
    <row r="29" spans="1:7" ht="60" customHeight="1" x14ac:dyDescent="0.25">
      <c r="A29" s="156" t="s">
        <v>69</v>
      </c>
      <c r="B29" s="126" t="s">
        <v>280</v>
      </c>
      <c r="C29" s="89"/>
      <c r="D29" s="89" t="s">
        <v>254</v>
      </c>
      <c r="E29" s="89" t="s">
        <v>249</v>
      </c>
      <c r="F29" s="135">
        <v>9850</v>
      </c>
      <c r="G29" s="90">
        <v>9864</v>
      </c>
    </row>
    <row r="30" spans="1:7" ht="60" customHeight="1" x14ac:dyDescent="0.25">
      <c r="A30" s="156" t="s">
        <v>69</v>
      </c>
      <c r="B30" s="126" t="s">
        <v>282</v>
      </c>
      <c r="C30" s="89"/>
      <c r="D30" s="89" t="s">
        <v>254</v>
      </c>
      <c r="E30" s="89" t="s">
        <v>249</v>
      </c>
      <c r="F30" s="135">
        <v>9850</v>
      </c>
      <c r="G30" s="90">
        <v>9864</v>
      </c>
    </row>
    <row r="31" spans="1:7" ht="60" customHeight="1" thickBot="1" x14ac:dyDescent="0.3">
      <c r="A31" s="157" t="s">
        <v>69</v>
      </c>
      <c r="B31" s="127" t="s">
        <v>281</v>
      </c>
      <c r="C31" s="91"/>
      <c r="D31" s="91" t="s">
        <v>254</v>
      </c>
      <c r="E31" s="91" t="s">
        <v>249</v>
      </c>
      <c r="F31" s="136">
        <v>9850</v>
      </c>
      <c r="G31" s="92">
        <v>9864</v>
      </c>
    </row>
    <row r="32" spans="1:7" ht="60" customHeight="1" x14ac:dyDescent="0.25">
      <c r="A32" s="155" t="s">
        <v>69</v>
      </c>
      <c r="B32" s="129" t="s">
        <v>283</v>
      </c>
      <c r="C32" s="87"/>
      <c r="D32" s="87" t="s">
        <v>208</v>
      </c>
      <c r="E32" s="87" t="s">
        <v>255</v>
      </c>
      <c r="F32" s="134">
        <v>9850</v>
      </c>
      <c r="G32" s="88">
        <v>9861</v>
      </c>
    </row>
    <row r="33" spans="1:7" ht="60" customHeight="1" x14ac:dyDescent="0.25">
      <c r="A33" s="156" t="s">
        <v>69</v>
      </c>
      <c r="B33" s="126" t="s">
        <v>256</v>
      </c>
      <c r="C33" s="89"/>
      <c r="D33" s="89" t="s">
        <v>208</v>
      </c>
      <c r="E33" s="89" t="s">
        <v>255</v>
      </c>
      <c r="F33" s="135">
        <v>9850</v>
      </c>
      <c r="G33" s="90">
        <v>9861</v>
      </c>
    </row>
    <row r="34" spans="1:7" ht="60" customHeight="1" x14ac:dyDescent="0.25">
      <c r="A34" s="156" t="s">
        <v>69</v>
      </c>
      <c r="B34" s="126" t="s">
        <v>284</v>
      </c>
      <c r="C34" s="89"/>
      <c r="D34" s="89" t="s">
        <v>208</v>
      </c>
      <c r="E34" s="89" t="s">
        <v>255</v>
      </c>
      <c r="F34" s="135">
        <v>9850</v>
      </c>
      <c r="G34" s="90">
        <v>9861</v>
      </c>
    </row>
    <row r="35" spans="1:7" ht="60" customHeight="1" x14ac:dyDescent="0.25">
      <c r="A35" s="156" t="s">
        <v>69</v>
      </c>
      <c r="B35" s="126" t="s">
        <v>285</v>
      </c>
      <c r="C35" s="89"/>
      <c r="D35" s="89" t="s">
        <v>208</v>
      </c>
      <c r="E35" s="89" t="s">
        <v>255</v>
      </c>
      <c r="F35" s="135">
        <v>9850</v>
      </c>
      <c r="G35" s="90">
        <v>9861</v>
      </c>
    </row>
    <row r="36" spans="1:7" ht="60" customHeight="1" x14ac:dyDescent="0.25">
      <c r="A36" s="156" t="s">
        <v>69</v>
      </c>
      <c r="B36" s="126" t="s">
        <v>140</v>
      </c>
      <c r="C36" s="89"/>
      <c r="D36" s="89" t="s">
        <v>208</v>
      </c>
      <c r="E36" s="89" t="s">
        <v>255</v>
      </c>
      <c r="F36" s="135">
        <v>9850</v>
      </c>
      <c r="G36" s="90">
        <v>9861</v>
      </c>
    </row>
    <row r="37" spans="1:7" ht="60" customHeight="1" x14ac:dyDescent="0.25">
      <c r="A37" s="156" t="s">
        <v>69</v>
      </c>
      <c r="B37" s="126" t="s">
        <v>141</v>
      </c>
      <c r="C37" s="89"/>
      <c r="D37" s="89" t="s">
        <v>208</v>
      </c>
      <c r="E37" s="89" t="s">
        <v>255</v>
      </c>
      <c r="F37" s="135">
        <v>9850</v>
      </c>
      <c r="G37" s="90">
        <v>9861</v>
      </c>
    </row>
    <row r="38" spans="1:7" ht="60" customHeight="1" x14ac:dyDescent="0.25">
      <c r="A38" s="156" t="s">
        <v>69</v>
      </c>
      <c r="B38" s="126" t="s">
        <v>142</v>
      </c>
      <c r="C38" s="89"/>
      <c r="D38" s="89" t="s">
        <v>208</v>
      </c>
      <c r="E38" s="89" t="s">
        <v>255</v>
      </c>
      <c r="F38" s="135">
        <v>9850</v>
      </c>
      <c r="G38" s="90">
        <v>9861</v>
      </c>
    </row>
    <row r="39" spans="1:7" ht="60" customHeight="1" thickBot="1" x14ac:dyDescent="0.3">
      <c r="A39" s="157" t="s">
        <v>69</v>
      </c>
      <c r="B39" s="127" t="s">
        <v>286</v>
      </c>
      <c r="C39" s="91"/>
      <c r="D39" s="91" t="s">
        <v>208</v>
      </c>
      <c r="E39" s="91" t="s">
        <v>255</v>
      </c>
      <c r="F39" s="136">
        <v>9850</v>
      </c>
      <c r="G39" s="92">
        <v>9861</v>
      </c>
    </row>
    <row r="40" spans="1:7" ht="60" customHeight="1" x14ac:dyDescent="0.25">
      <c r="A40" s="155" t="s">
        <v>69</v>
      </c>
      <c r="B40" s="129" t="s">
        <v>287</v>
      </c>
      <c r="C40" s="87"/>
      <c r="D40" s="87" t="s">
        <v>254</v>
      </c>
      <c r="E40" s="87" t="s">
        <v>250</v>
      </c>
      <c r="F40" s="87">
        <v>9850</v>
      </c>
      <c r="G40" s="88">
        <v>9864</v>
      </c>
    </row>
    <row r="41" spans="1:7" ht="60" customHeight="1" x14ac:dyDescent="0.25">
      <c r="A41" s="156" t="s">
        <v>69</v>
      </c>
      <c r="B41" s="126" t="s">
        <v>143</v>
      </c>
      <c r="C41" s="89"/>
      <c r="D41" s="89" t="s">
        <v>254</v>
      </c>
      <c r="E41" s="89" t="s">
        <v>250</v>
      </c>
      <c r="F41" s="89">
        <v>9850</v>
      </c>
      <c r="G41" s="90">
        <v>9864</v>
      </c>
    </row>
    <row r="42" spans="1:7" ht="60" customHeight="1" x14ac:dyDescent="0.25">
      <c r="A42" s="156" t="s">
        <v>69</v>
      </c>
      <c r="B42" s="126" t="s">
        <v>144</v>
      </c>
      <c r="C42" s="89"/>
      <c r="D42" s="89" t="s">
        <v>254</v>
      </c>
      <c r="E42" s="89" t="s">
        <v>250</v>
      </c>
      <c r="F42" s="89">
        <v>9850</v>
      </c>
      <c r="G42" s="90">
        <v>9864</v>
      </c>
    </row>
    <row r="43" spans="1:7" ht="60" customHeight="1" x14ac:dyDescent="0.25">
      <c r="A43" s="156" t="s">
        <v>69</v>
      </c>
      <c r="B43" s="126" t="s">
        <v>288</v>
      </c>
      <c r="C43" s="89"/>
      <c r="D43" s="89" t="s">
        <v>254</v>
      </c>
      <c r="E43" s="89" t="s">
        <v>250</v>
      </c>
      <c r="F43" s="89">
        <v>9850</v>
      </c>
      <c r="G43" s="90">
        <v>9864</v>
      </c>
    </row>
    <row r="44" spans="1:7" ht="60" customHeight="1" x14ac:dyDescent="0.25">
      <c r="A44" s="156" t="s">
        <v>69</v>
      </c>
      <c r="B44" s="126" t="s">
        <v>289</v>
      </c>
      <c r="C44" s="89"/>
      <c r="D44" s="89" t="s">
        <v>254</v>
      </c>
      <c r="E44" s="89" t="s">
        <v>250</v>
      </c>
      <c r="F44" s="89">
        <v>9850</v>
      </c>
      <c r="G44" s="90">
        <v>9864</v>
      </c>
    </row>
    <row r="45" spans="1:7" ht="60" customHeight="1" x14ac:dyDescent="0.25">
      <c r="A45" s="156" t="s">
        <v>69</v>
      </c>
      <c r="B45" s="126" t="s">
        <v>290</v>
      </c>
      <c r="C45" s="89"/>
      <c r="D45" s="89" t="s">
        <v>254</v>
      </c>
      <c r="E45" s="89" t="s">
        <v>250</v>
      </c>
      <c r="F45" s="89">
        <v>9850</v>
      </c>
      <c r="G45" s="90">
        <v>9864</v>
      </c>
    </row>
    <row r="46" spans="1:7" ht="60" customHeight="1" x14ac:dyDescent="0.25">
      <c r="A46" s="156" t="s">
        <v>69</v>
      </c>
      <c r="B46" s="126" t="s">
        <v>136</v>
      </c>
      <c r="C46" s="89"/>
      <c r="D46" s="89" t="s">
        <v>254</v>
      </c>
      <c r="E46" s="89" t="s">
        <v>250</v>
      </c>
      <c r="F46" s="89">
        <v>9850</v>
      </c>
      <c r="G46" s="90">
        <v>9864</v>
      </c>
    </row>
    <row r="47" spans="1:7" ht="60" customHeight="1" x14ac:dyDescent="0.25">
      <c r="A47" s="156" t="s">
        <v>69</v>
      </c>
      <c r="B47" s="126" t="s">
        <v>291</v>
      </c>
      <c r="C47" s="89"/>
      <c r="D47" s="89" t="s">
        <v>254</v>
      </c>
      <c r="E47" s="89" t="s">
        <v>250</v>
      </c>
      <c r="F47" s="89">
        <v>9850</v>
      </c>
      <c r="G47" s="90">
        <v>9864</v>
      </c>
    </row>
    <row r="48" spans="1:7" ht="60" customHeight="1" x14ac:dyDescent="0.25">
      <c r="A48" s="156" t="s">
        <v>69</v>
      </c>
      <c r="B48" s="126" t="s">
        <v>292</v>
      </c>
      <c r="C48" s="89"/>
      <c r="D48" s="89" t="s">
        <v>254</v>
      </c>
      <c r="E48" s="89" t="s">
        <v>250</v>
      </c>
      <c r="F48" s="89">
        <v>9850</v>
      </c>
      <c r="G48" s="90">
        <v>9864</v>
      </c>
    </row>
    <row r="49" spans="1:7" ht="60" customHeight="1" x14ac:dyDescent="0.25">
      <c r="A49" s="156" t="s">
        <v>69</v>
      </c>
      <c r="B49" s="126" t="s">
        <v>293</v>
      </c>
      <c r="C49" s="89"/>
      <c r="D49" s="89" t="s">
        <v>254</v>
      </c>
      <c r="E49" s="89" t="s">
        <v>250</v>
      </c>
      <c r="F49" s="89">
        <v>9850</v>
      </c>
      <c r="G49" s="90">
        <v>9864</v>
      </c>
    </row>
    <row r="50" spans="1:7" ht="60" customHeight="1" x14ac:dyDescent="0.25">
      <c r="A50" s="156" t="s">
        <v>69</v>
      </c>
      <c r="B50" s="126" t="s">
        <v>294</v>
      </c>
      <c r="C50" s="89"/>
      <c r="D50" s="89" t="s">
        <v>254</v>
      </c>
      <c r="E50" s="89" t="s">
        <v>250</v>
      </c>
      <c r="F50" s="89">
        <v>9850</v>
      </c>
      <c r="G50" s="90">
        <v>9864</v>
      </c>
    </row>
    <row r="51" spans="1:7" ht="60" customHeight="1" x14ac:dyDescent="0.25">
      <c r="A51" s="156" t="s">
        <v>69</v>
      </c>
      <c r="B51" s="126" t="s">
        <v>145</v>
      </c>
      <c r="C51" s="89"/>
      <c r="D51" s="89" t="s">
        <v>254</v>
      </c>
      <c r="E51" s="89" t="s">
        <v>250</v>
      </c>
      <c r="F51" s="89">
        <v>9850</v>
      </c>
      <c r="G51" s="90">
        <v>9864</v>
      </c>
    </row>
    <row r="52" spans="1:7" ht="60" customHeight="1" x14ac:dyDescent="0.25">
      <c r="A52" s="156" t="s">
        <v>69</v>
      </c>
      <c r="B52" s="126" t="s">
        <v>146</v>
      </c>
      <c r="C52" s="89"/>
      <c r="D52" s="89" t="s">
        <v>254</v>
      </c>
      <c r="E52" s="89" t="s">
        <v>250</v>
      </c>
      <c r="F52" s="89">
        <v>9850</v>
      </c>
      <c r="G52" s="90">
        <v>9864</v>
      </c>
    </row>
    <row r="53" spans="1:7" ht="60" customHeight="1" x14ac:dyDescent="0.25">
      <c r="A53" s="156" t="s">
        <v>69</v>
      </c>
      <c r="B53" s="126" t="s">
        <v>147</v>
      </c>
      <c r="C53" s="89"/>
      <c r="D53" s="89" t="s">
        <v>254</v>
      </c>
      <c r="E53" s="89" t="s">
        <v>250</v>
      </c>
      <c r="F53" s="89">
        <v>9850</v>
      </c>
      <c r="G53" s="90">
        <v>9864</v>
      </c>
    </row>
    <row r="54" spans="1:7" ht="60" customHeight="1" thickBot="1" x14ac:dyDescent="0.3">
      <c r="A54" s="311" t="s">
        <v>69</v>
      </c>
      <c r="B54" s="312" t="s">
        <v>139</v>
      </c>
      <c r="C54" s="313"/>
      <c r="D54" s="313" t="s">
        <v>254</v>
      </c>
      <c r="E54" s="313" t="s">
        <v>250</v>
      </c>
      <c r="F54" s="313">
        <v>9850</v>
      </c>
      <c r="G54" s="314">
        <v>9864</v>
      </c>
    </row>
    <row r="55" spans="1:7" ht="60" customHeight="1" x14ac:dyDescent="0.25">
      <c r="A55" s="155" t="s">
        <v>69</v>
      </c>
      <c r="B55" s="129" t="s">
        <v>149</v>
      </c>
      <c r="C55" s="87"/>
      <c r="D55" s="87" t="s">
        <v>253</v>
      </c>
      <c r="E55" s="87" t="s">
        <v>209</v>
      </c>
      <c r="F55" s="134">
        <v>9850</v>
      </c>
      <c r="G55" s="88">
        <v>9866</v>
      </c>
    </row>
    <row r="56" spans="1:7" ht="60" customHeight="1" x14ac:dyDescent="0.25">
      <c r="A56" s="156" t="s">
        <v>69</v>
      </c>
      <c r="B56" s="126" t="s">
        <v>150</v>
      </c>
      <c r="C56" s="89"/>
      <c r="D56" s="89" t="s">
        <v>253</v>
      </c>
      <c r="E56" s="89" t="s">
        <v>209</v>
      </c>
      <c r="F56" s="135">
        <v>9850</v>
      </c>
      <c r="G56" s="90">
        <v>9866</v>
      </c>
    </row>
    <row r="57" spans="1:7" ht="60" customHeight="1" x14ac:dyDescent="0.25">
      <c r="A57" s="156" t="s">
        <v>69</v>
      </c>
      <c r="B57" s="126" t="s">
        <v>151</v>
      </c>
      <c r="C57" s="89"/>
      <c r="D57" s="89" t="s">
        <v>253</v>
      </c>
      <c r="E57" s="89" t="s">
        <v>209</v>
      </c>
      <c r="F57" s="135">
        <v>9850</v>
      </c>
      <c r="G57" s="90">
        <v>9866</v>
      </c>
    </row>
    <row r="58" spans="1:7" ht="60" customHeight="1" x14ac:dyDescent="0.25">
      <c r="A58" s="156" t="s">
        <v>69</v>
      </c>
      <c r="B58" s="126" t="s">
        <v>257</v>
      </c>
      <c r="C58" s="89"/>
      <c r="D58" s="89" t="s">
        <v>253</v>
      </c>
      <c r="E58" s="89" t="s">
        <v>209</v>
      </c>
      <c r="F58" s="135">
        <v>9850</v>
      </c>
      <c r="G58" s="90">
        <v>9866</v>
      </c>
    </row>
    <row r="59" spans="1:7" ht="60" customHeight="1" x14ac:dyDescent="0.25">
      <c r="A59" s="156" t="s">
        <v>69</v>
      </c>
      <c r="B59" s="126" t="s">
        <v>152</v>
      </c>
      <c r="C59" s="89"/>
      <c r="D59" s="89" t="s">
        <v>253</v>
      </c>
      <c r="E59" s="89" t="s">
        <v>209</v>
      </c>
      <c r="F59" s="135">
        <v>9850</v>
      </c>
      <c r="G59" s="90">
        <v>9866</v>
      </c>
    </row>
    <row r="60" spans="1:7" ht="60" customHeight="1" thickBot="1" x14ac:dyDescent="0.3">
      <c r="A60" s="157" t="s">
        <v>69</v>
      </c>
      <c r="B60" s="127" t="s">
        <v>295</v>
      </c>
      <c r="C60" s="91"/>
      <c r="D60" s="91" t="s">
        <v>253</v>
      </c>
      <c r="E60" s="91" t="s">
        <v>209</v>
      </c>
      <c r="F60" s="136">
        <v>9850</v>
      </c>
      <c r="G60" s="92">
        <v>9866</v>
      </c>
    </row>
    <row r="61" spans="1:7" ht="60" customHeight="1" x14ac:dyDescent="0.25">
      <c r="A61" s="306" t="s">
        <v>69</v>
      </c>
      <c r="B61" s="307" t="s">
        <v>153</v>
      </c>
      <c r="C61" s="308"/>
      <c r="D61" s="308" t="s">
        <v>258</v>
      </c>
      <c r="E61" s="308" t="s">
        <v>251</v>
      </c>
      <c r="F61" s="309">
        <v>9850</v>
      </c>
      <c r="G61" s="310">
        <v>9863</v>
      </c>
    </row>
    <row r="62" spans="1:7" ht="60" customHeight="1" x14ac:dyDescent="0.25">
      <c r="A62" s="156" t="s">
        <v>69</v>
      </c>
      <c r="B62" s="126" t="s">
        <v>154</v>
      </c>
      <c r="C62" s="89"/>
      <c r="D62" s="89" t="s">
        <v>258</v>
      </c>
      <c r="E62" s="89" t="s">
        <v>251</v>
      </c>
      <c r="F62" s="135">
        <v>9850</v>
      </c>
      <c r="G62" s="90">
        <v>9863</v>
      </c>
    </row>
    <row r="63" spans="1:7" ht="60" customHeight="1" x14ac:dyDescent="0.25">
      <c r="A63" s="156" t="s">
        <v>69</v>
      </c>
      <c r="B63" s="126" t="s">
        <v>296</v>
      </c>
      <c r="C63" s="89"/>
      <c r="D63" s="89" t="s">
        <v>258</v>
      </c>
      <c r="E63" s="89" t="s">
        <v>251</v>
      </c>
      <c r="F63" s="135">
        <v>9850</v>
      </c>
      <c r="G63" s="90">
        <v>9863</v>
      </c>
    </row>
    <row r="64" spans="1:7" ht="60" customHeight="1" x14ac:dyDescent="0.25">
      <c r="A64" s="156" t="s">
        <v>69</v>
      </c>
      <c r="B64" s="126" t="s">
        <v>155</v>
      </c>
      <c r="C64" s="89"/>
      <c r="D64" s="89" t="s">
        <v>258</v>
      </c>
      <c r="E64" s="89" t="s">
        <v>251</v>
      </c>
      <c r="F64" s="135">
        <v>9850</v>
      </c>
      <c r="G64" s="90">
        <v>9863</v>
      </c>
    </row>
    <row r="65" spans="1:7" ht="60" customHeight="1" x14ac:dyDescent="0.25">
      <c r="A65" s="156" t="s">
        <v>69</v>
      </c>
      <c r="B65" s="126" t="s">
        <v>156</v>
      </c>
      <c r="C65" s="89"/>
      <c r="D65" s="89" t="s">
        <v>258</v>
      </c>
      <c r="E65" s="89" t="s">
        <v>251</v>
      </c>
      <c r="F65" s="135">
        <v>9850</v>
      </c>
      <c r="G65" s="90">
        <v>9863</v>
      </c>
    </row>
    <row r="66" spans="1:7" ht="60" customHeight="1" x14ac:dyDescent="0.25">
      <c r="A66" s="156" t="s">
        <v>69</v>
      </c>
      <c r="B66" s="126" t="s">
        <v>157</v>
      </c>
      <c r="C66" s="89"/>
      <c r="D66" s="89" t="s">
        <v>258</v>
      </c>
      <c r="E66" s="89" t="s">
        <v>251</v>
      </c>
      <c r="F66" s="135">
        <v>9850</v>
      </c>
      <c r="G66" s="90">
        <v>9863</v>
      </c>
    </row>
    <row r="67" spans="1:7" ht="60" customHeight="1" x14ac:dyDescent="0.25">
      <c r="A67" s="156" t="s">
        <v>69</v>
      </c>
      <c r="B67" s="126" t="s">
        <v>259</v>
      </c>
      <c r="C67" s="89"/>
      <c r="D67" s="89" t="s">
        <v>258</v>
      </c>
      <c r="E67" s="89" t="s">
        <v>251</v>
      </c>
      <c r="F67" s="135">
        <v>9850</v>
      </c>
      <c r="G67" s="90">
        <v>9863</v>
      </c>
    </row>
    <row r="68" spans="1:7" ht="60" customHeight="1" x14ac:dyDescent="0.25">
      <c r="A68" s="156" t="s">
        <v>69</v>
      </c>
      <c r="B68" s="126" t="s">
        <v>297</v>
      </c>
      <c r="C68" s="89"/>
      <c r="D68" s="89" t="s">
        <v>258</v>
      </c>
      <c r="E68" s="89" t="s">
        <v>251</v>
      </c>
      <c r="F68" s="135">
        <v>9850</v>
      </c>
      <c r="G68" s="90">
        <v>9863</v>
      </c>
    </row>
    <row r="69" spans="1:7" ht="60" customHeight="1" x14ac:dyDescent="0.25">
      <c r="A69" s="156" t="s">
        <v>69</v>
      </c>
      <c r="B69" s="126" t="s">
        <v>260</v>
      </c>
      <c r="C69" s="89"/>
      <c r="D69" s="89" t="s">
        <v>258</v>
      </c>
      <c r="E69" s="89" t="s">
        <v>251</v>
      </c>
      <c r="F69" s="135">
        <v>9850</v>
      </c>
      <c r="G69" s="90">
        <v>9863</v>
      </c>
    </row>
    <row r="70" spans="1:7" ht="60" customHeight="1" x14ac:dyDescent="0.25">
      <c r="A70" s="156" t="s">
        <v>69</v>
      </c>
      <c r="B70" s="126" t="s">
        <v>298</v>
      </c>
      <c r="C70" s="89"/>
      <c r="D70" s="89" t="s">
        <v>258</v>
      </c>
      <c r="E70" s="89" t="s">
        <v>251</v>
      </c>
      <c r="F70" s="135">
        <v>9850</v>
      </c>
      <c r="G70" s="90">
        <v>9863</v>
      </c>
    </row>
    <row r="71" spans="1:7" ht="60" customHeight="1" x14ac:dyDescent="0.25">
      <c r="A71" s="156" t="s">
        <v>69</v>
      </c>
      <c r="B71" s="126" t="s">
        <v>158</v>
      </c>
      <c r="C71" s="89"/>
      <c r="D71" s="89" t="s">
        <v>258</v>
      </c>
      <c r="E71" s="89" t="s">
        <v>251</v>
      </c>
      <c r="F71" s="135">
        <v>9850</v>
      </c>
      <c r="G71" s="90">
        <v>9863</v>
      </c>
    </row>
    <row r="72" spans="1:7" ht="60" customHeight="1" x14ac:dyDescent="0.25">
      <c r="A72" s="156" t="s">
        <v>69</v>
      </c>
      <c r="B72" s="126" t="s">
        <v>299</v>
      </c>
      <c r="C72" s="89"/>
      <c r="D72" s="89" t="s">
        <v>258</v>
      </c>
      <c r="E72" s="89" t="s">
        <v>251</v>
      </c>
      <c r="F72" s="135">
        <v>9850</v>
      </c>
      <c r="G72" s="90">
        <v>9863</v>
      </c>
    </row>
    <row r="73" spans="1:7" ht="60" customHeight="1" x14ac:dyDescent="0.25">
      <c r="A73" s="156" t="s">
        <v>69</v>
      </c>
      <c r="B73" s="126" t="s">
        <v>159</v>
      </c>
      <c r="C73" s="89"/>
      <c r="D73" s="89" t="s">
        <v>258</v>
      </c>
      <c r="E73" s="89" t="s">
        <v>251</v>
      </c>
      <c r="F73" s="135">
        <v>9850</v>
      </c>
      <c r="G73" s="90">
        <v>9863</v>
      </c>
    </row>
    <row r="74" spans="1:7" ht="60" customHeight="1" thickBot="1" x14ac:dyDescent="0.3">
      <c r="A74" s="311" t="s">
        <v>69</v>
      </c>
      <c r="B74" s="312" t="s">
        <v>261</v>
      </c>
      <c r="C74" s="313"/>
      <c r="D74" s="313" t="s">
        <v>258</v>
      </c>
      <c r="E74" s="313" t="s">
        <v>251</v>
      </c>
      <c r="F74" s="315">
        <v>9850</v>
      </c>
      <c r="G74" s="314">
        <v>9863</v>
      </c>
    </row>
    <row r="75" spans="1:7" ht="60" customHeight="1" x14ac:dyDescent="0.25">
      <c r="A75" s="155" t="s">
        <v>69</v>
      </c>
      <c r="B75" s="129" t="s">
        <v>300</v>
      </c>
      <c r="C75" s="87"/>
      <c r="D75" s="87" t="s">
        <v>262</v>
      </c>
      <c r="E75" s="87" t="s">
        <v>252</v>
      </c>
      <c r="F75" s="134">
        <v>9850</v>
      </c>
      <c r="G75" s="88">
        <v>9862</v>
      </c>
    </row>
    <row r="76" spans="1:7" ht="60" customHeight="1" x14ac:dyDescent="0.25">
      <c r="A76" s="156" t="s">
        <v>69</v>
      </c>
      <c r="B76" s="126" t="s">
        <v>301</v>
      </c>
      <c r="C76" s="89"/>
      <c r="D76" s="89" t="s">
        <v>262</v>
      </c>
      <c r="E76" s="89" t="s">
        <v>252</v>
      </c>
      <c r="F76" s="135">
        <v>9850</v>
      </c>
      <c r="G76" s="90">
        <v>9862</v>
      </c>
    </row>
    <row r="77" spans="1:7" ht="60" customHeight="1" x14ac:dyDescent="0.25">
      <c r="A77" s="156" t="s">
        <v>69</v>
      </c>
      <c r="B77" s="126" t="s">
        <v>160</v>
      </c>
      <c r="C77" s="89"/>
      <c r="D77" s="89" t="s">
        <v>262</v>
      </c>
      <c r="E77" s="89" t="s">
        <v>252</v>
      </c>
      <c r="F77" s="135">
        <v>9850</v>
      </c>
      <c r="G77" s="90">
        <v>9862</v>
      </c>
    </row>
    <row r="78" spans="1:7" ht="60" customHeight="1" x14ac:dyDescent="0.25">
      <c r="A78" s="156" t="s">
        <v>69</v>
      </c>
      <c r="B78" s="126" t="s">
        <v>302</v>
      </c>
      <c r="C78" s="89"/>
      <c r="D78" s="89" t="s">
        <v>262</v>
      </c>
      <c r="E78" s="89" t="s">
        <v>252</v>
      </c>
      <c r="F78" s="135">
        <v>9850</v>
      </c>
      <c r="G78" s="90">
        <v>9862</v>
      </c>
    </row>
    <row r="79" spans="1:7" ht="60" customHeight="1" x14ac:dyDescent="0.25">
      <c r="A79" s="156" t="s">
        <v>69</v>
      </c>
      <c r="B79" s="126" t="s">
        <v>303</v>
      </c>
      <c r="C79" s="89"/>
      <c r="D79" s="89" t="s">
        <v>262</v>
      </c>
      <c r="E79" s="89" t="s">
        <v>252</v>
      </c>
      <c r="F79" s="135">
        <v>9850</v>
      </c>
      <c r="G79" s="90">
        <v>9862</v>
      </c>
    </row>
    <row r="80" spans="1:7" ht="60" customHeight="1" x14ac:dyDescent="0.25">
      <c r="A80" s="156" t="s">
        <v>69</v>
      </c>
      <c r="B80" s="126" t="s">
        <v>304</v>
      </c>
      <c r="C80" s="89"/>
      <c r="D80" s="89" t="s">
        <v>262</v>
      </c>
      <c r="E80" s="89" t="s">
        <v>252</v>
      </c>
      <c r="F80" s="135">
        <v>9850</v>
      </c>
      <c r="G80" s="90">
        <v>9862</v>
      </c>
    </row>
    <row r="81" spans="1:7" ht="60" customHeight="1" x14ac:dyDescent="0.25">
      <c r="A81" s="156" t="s">
        <v>69</v>
      </c>
      <c r="B81" s="126" t="s">
        <v>305</v>
      </c>
      <c r="C81" s="89"/>
      <c r="D81" s="89" t="s">
        <v>262</v>
      </c>
      <c r="E81" s="89" t="s">
        <v>252</v>
      </c>
      <c r="F81" s="135">
        <v>9850</v>
      </c>
      <c r="G81" s="90">
        <v>9862</v>
      </c>
    </row>
    <row r="82" spans="1:7" ht="60" customHeight="1" x14ac:dyDescent="0.25">
      <c r="A82" s="156" t="s">
        <v>69</v>
      </c>
      <c r="B82" s="126" t="s">
        <v>161</v>
      </c>
      <c r="C82" s="89"/>
      <c r="D82" s="89" t="s">
        <v>262</v>
      </c>
      <c r="E82" s="89" t="s">
        <v>252</v>
      </c>
      <c r="F82" s="135">
        <v>9850</v>
      </c>
      <c r="G82" s="90">
        <v>9862</v>
      </c>
    </row>
    <row r="83" spans="1:7" ht="60" customHeight="1" x14ac:dyDescent="0.25">
      <c r="A83" s="156" t="s">
        <v>69</v>
      </c>
      <c r="B83" s="126" t="s">
        <v>126</v>
      </c>
      <c r="C83" s="89"/>
      <c r="D83" s="89" t="s">
        <v>262</v>
      </c>
      <c r="E83" s="89" t="s">
        <v>252</v>
      </c>
      <c r="F83" s="135">
        <v>9850</v>
      </c>
      <c r="G83" s="90">
        <v>9862</v>
      </c>
    </row>
    <row r="84" spans="1:7" ht="60" customHeight="1" x14ac:dyDescent="0.25">
      <c r="A84" s="156" t="s">
        <v>69</v>
      </c>
      <c r="B84" s="126" t="s">
        <v>263</v>
      </c>
      <c r="C84" s="89"/>
      <c r="D84" s="89" t="s">
        <v>262</v>
      </c>
      <c r="E84" s="89" t="s">
        <v>252</v>
      </c>
      <c r="F84" s="135">
        <v>9850</v>
      </c>
      <c r="G84" s="90">
        <v>9862</v>
      </c>
    </row>
    <row r="85" spans="1:7" ht="60" customHeight="1" thickBot="1" x14ac:dyDescent="0.3">
      <c r="A85" s="157" t="s">
        <v>69</v>
      </c>
      <c r="B85" s="127" t="s">
        <v>127</v>
      </c>
      <c r="C85" s="91"/>
      <c r="D85" s="91" t="s">
        <v>262</v>
      </c>
      <c r="E85" s="91" t="s">
        <v>252</v>
      </c>
      <c r="F85" s="136">
        <v>9850</v>
      </c>
      <c r="G85" s="92">
        <v>9862</v>
      </c>
    </row>
    <row r="86" spans="1:7" ht="60" customHeight="1" x14ac:dyDescent="0.25">
      <c r="A86" s="306" t="s">
        <v>69</v>
      </c>
      <c r="B86" s="307" t="s">
        <v>306</v>
      </c>
      <c r="C86" s="308"/>
      <c r="D86" s="308" t="s">
        <v>258</v>
      </c>
      <c r="E86" s="308" t="s">
        <v>210</v>
      </c>
      <c r="F86" s="309">
        <v>9850</v>
      </c>
      <c r="G86" s="310">
        <v>9863</v>
      </c>
    </row>
    <row r="87" spans="1:7" ht="60" customHeight="1" x14ac:dyDescent="0.25">
      <c r="A87" s="156" t="s">
        <v>69</v>
      </c>
      <c r="B87" s="126" t="s">
        <v>307</v>
      </c>
      <c r="C87" s="89"/>
      <c r="D87" s="89" t="s">
        <v>258</v>
      </c>
      <c r="E87" s="89" t="s">
        <v>210</v>
      </c>
      <c r="F87" s="135">
        <v>9850</v>
      </c>
      <c r="G87" s="90">
        <v>9863</v>
      </c>
    </row>
    <row r="88" spans="1:7" ht="60" customHeight="1" x14ac:dyDescent="0.25">
      <c r="A88" s="156" t="s">
        <v>69</v>
      </c>
      <c r="B88" s="126" t="s">
        <v>162</v>
      </c>
      <c r="C88" s="89"/>
      <c r="D88" s="89" t="s">
        <v>258</v>
      </c>
      <c r="E88" s="89" t="s">
        <v>210</v>
      </c>
      <c r="F88" s="135">
        <v>9850</v>
      </c>
      <c r="G88" s="90">
        <v>9863</v>
      </c>
    </row>
    <row r="89" spans="1:7" ht="60" customHeight="1" x14ac:dyDescent="0.25">
      <c r="A89" s="156" t="s">
        <v>69</v>
      </c>
      <c r="B89" s="126" t="s">
        <v>163</v>
      </c>
      <c r="C89" s="89"/>
      <c r="D89" s="89" t="s">
        <v>258</v>
      </c>
      <c r="E89" s="89" t="s">
        <v>210</v>
      </c>
      <c r="F89" s="135">
        <v>9850</v>
      </c>
      <c r="G89" s="90">
        <v>9863</v>
      </c>
    </row>
    <row r="90" spans="1:7" ht="60" customHeight="1" x14ac:dyDescent="0.25">
      <c r="A90" s="156" t="s">
        <v>69</v>
      </c>
      <c r="B90" s="126" t="s">
        <v>164</v>
      </c>
      <c r="C90" s="89"/>
      <c r="D90" s="89" t="s">
        <v>258</v>
      </c>
      <c r="E90" s="89" t="s">
        <v>210</v>
      </c>
      <c r="F90" s="135">
        <v>9850</v>
      </c>
      <c r="G90" s="90">
        <v>9863</v>
      </c>
    </row>
    <row r="91" spans="1:7" ht="60" customHeight="1" x14ac:dyDescent="0.25">
      <c r="A91" s="156" t="s">
        <v>69</v>
      </c>
      <c r="B91" s="126" t="s">
        <v>165</v>
      </c>
      <c r="C91" s="89"/>
      <c r="D91" s="89" t="s">
        <v>258</v>
      </c>
      <c r="E91" s="89" t="s">
        <v>210</v>
      </c>
      <c r="F91" s="135">
        <v>9850</v>
      </c>
      <c r="G91" s="90">
        <v>9863</v>
      </c>
    </row>
    <row r="92" spans="1:7" ht="60" customHeight="1" x14ac:dyDescent="0.25">
      <c r="A92" s="156" t="s">
        <v>69</v>
      </c>
      <c r="B92" s="126" t="s">
        <v>166</v>
      </c>
      <c r="C92" s="89"/>
      <c r="D92" s="89" t="s">
        <v>258</v>
      </c>
      <c r="E92" s="89" t="s">
        <v>210</v>
      </c>
      <c r="F92" s="135">
        <v>9850</v>
      </c>
      <c r="G92" s="90">
        <v>9863</v>
      </c>
    </row>
    <row r="93" spans="1:7" ht="60" customHeight="1" x14ac:dyDescent="0.25">
      <c r="A93" s="156" t="s">
        <v>69</v>
      </c>
      <c r="B93" s="126" t="s">
        <v>167</v>
      </c>
      <c r="C93" s="89"/>
      <c r="D93" s="89" t="s">
        <v>258</v>
      </c>
      <c r="E93" s="89" t="s">
        <v>210</v>
      </c>
      <c r="F93" s="135">
        <v>9850</v>
      </c>
      <c r="G93" s="90">
        <v>9863</v>
      </c>
    </row>
    <row r="94" spans="1:7" ht="60" customHeight="1" x14ac:dyDescent="0.25">
      <c r="A94" s="156" t="s">
        <v>69</v>
      </c>
      <c r="B94" s="126" t="s">
        <v>308</v>
      </c>
      <c r="C94" s="89"/>
      <c r="D94" s="89" t="s">
        <v>258</v>
      </c>
      <c r="E94" s="89" t="s">
        <v>210</v>
      </c>
      <c r="F94" s="135">
        <v>9850</v>
      </c>
      <c r="G94" s="90">
        <v>9863</v>
      </c>
    </row>
    <row r="95" spans="1:7" ht="60" customHeight="1" x14ac:dyDescent="0.25">
      <c r="A95" s="156" t="s">
        <v>69</v>
      </c>
      <c r="B95" s="126" t="s">
        <v>168</v>
      </c>
      <c r="C95" s="89"/>
      <c r="D95" s="89" t="s">
        <v>258</v>
      </c>
      <c r="E95" s="89" t="s">
        <v>210</v>
      </c>
      <c r="F95" s="135">
        <v>9850</v>
      </c>
      <c r="G95" s="90">
        <v>9863</v>
      </c>
    </row>
    <row r="96" spans="1:7" ht="60" customHeight="1" x14ac:dyDescent="0.25">
      <c r="A96" s="156" t="s">
        <v>69</v>
      </c>
      <c r="B96" s="126" t="s">
        <v>309</v>
      </c>
      <c r="C96" s="89"/>
      <c r="D96" s="89" t="s">
        <v>258</v>
      </c>
      <c r="E96" s="89" t="s">
        <v>210</v>
      </c>
      <c r="F96" s="135">
        <v>9850</v>
      </c>
      <c r="G96" s="90">
        <v>9863</v>
      </c>
    </row>
    <row r="97" spans="1:7" ht="60" customHeight="1" x14ac:dyDescent="0.25">
      <c r="A97" s="156" t="s">
        <v>69</v>
      </c>
      <c r="B97" s="126" t="s">
        <v>169</v>
      </c>
      <c r="C97" s="89"/>
      <c r="D97" s="89" t="s">
        <v>258</v>
      </c>
      <c r="E97" s="89" t="s">
        <v>210</v>
      </c>
      <c r="F97" s="135">
        <v>9850</v>
      </c>
      <c r="G97" s="90">
        <v>9863</v>
      </c>
    </row>
    <row r="98" spans="1:7" ht="60" customHeight="1" x14ac:dyDescent="0.25">
      <c r="A98" s="156" t="s">
        <v>69</v>
      </c>
      <c r="B98" s="126" t="s">
        <v>310</v>
      </c>
      <c r="C98" s="89"/>
      <c r="D98" s="89" t="s">
        <v>258</v>
      </c>
      <c r="E98" s="89" t="s">
        <v>210</v>
      </c>
      <c r="F98" s="135">
        <v>9850</v>
      </c>
      <c r="G98" s="90">
        <v>9863</v>
      </c>
    </row>
    <row r="99" spans="1:7" ht="60" customHeight="1" thickBot="1" x14ac:dyDescent="0.3">
      <c r="A99" s="157" t="s">
        <v>69</v>
      </c>
      <c r="B99" s="127" t="s">
        <v>170</v>
      </c>
      <c r="C99" s="91"/>
      <c r="D99" s="91" t="s">
        <v>258</v>
      </c>
      <c r="E99" s="91" t="s">
        <v>210</v>
      </c>
      <c r="F99" s="136">
        <v>9850</v>
      </c>
      <c r="G99" s="92">
        <v>9863</v>
      </c>
    </row>
    <row r="100" spans="1:7" ht="60" customHeight="1" x14ac:dyDescent="0.25">
      <c r="A100" s="306" t="s">
        <v>69</v>
      </c>
      <c r="B100" s="307" t="s">
        <v>171</v>
      </c>
      <c r="C100" s="308"/>
      <c r="D100" s="308" t="s">
        <v>208</v>
      </c>
      <c r="E100" s="308" t="s">
        <v>211</v>
      </c>
      <c r="F100" s="309">
        <v>9850</v>
      </c>
      <c r="G100" s="310">
        <v>9861</v>
      </c>
    </row>
    <row r="101" spans="1:7" ht="60" customHeight="1" x14ac:dyDescent="0.25">
      <c r="A101" s="156" t="s">
        <v>69</v>
      </c>
      <c r="B101" s="126" t="s">
        <v>311</v>
      </c>
      <c r="C101" s="89"/>
      <c r="D101" s="89" t="s">
        <v>208</v>
      </c>
      <c r="E101" s="89" t="s">
        <v>211</v>
      </c>
      <c r="F101" s="135">
        <v>9850</v>
      </c>
      <c r="G101" s="90">
        <v>9861</v>
      </c>
    </row>
    <row r="102" spans="1:7" ht="60" customHeight="1" x14ac:dyDescent="0.25">
      <c r="A102" s="156" t="s">
        <v>69</v>
      </c>
      <c r="B102" s="126" t="s">
        <v>172</v>
      </c>
      <c r="C102" s="89"/>
      <c r="D102" s="89" t="s">
        <v>208</v>
      </c>
      <c r="E102" s="89" t="s">
        <v>211</v>
      </c>
      <c r="F102" s="135">
        <v>9850</v>
      </c>
      <c r="G102" s="90">
        <v>9861</v>
      </c>
    </row>
    <row r="103" spans="1:7" ht="60" customHeight="1" x14ac:dyDescent="0.25">
      <c r="A103" s="156" t="s">
        <v>69</v>
      </c>
      <c r="B103" s="126" t="s">
        <v>173</v>
      </c>
      <c r="C103" s="89"/>
      <c r="D103" s="89" t="s">
        <v>208</v>
      </c>
      <c r="E103" s="89" t="s">
        <v>211</v>
      </c>
      <c r="F103" s="135">
        <v>9850</v>
      </c>
      <c r="G103" s="90">
        <v>9861</v>
      </c>
    </row>
    <row r="104" spans="1:7" ht="60" customHeight="1" x14ac:dyDescent="0.25">
      <c r="A104" s="156" t="s">
        <v>69</v>
      </c>
      <c r="B104" s="126" t="s">
        <v>174</v>
      </c>
      <c r="C104" s="89"/>
      <c r="D104" s="89" t="s">
        <v>208</v>
      </c>
      <c r="E104" s="89" t="s">
        <v>211</v>
      </c>
      <c r="F104" s="135">
        <v>9850</v>
      </c>
      <c r="G104" s="90">
        <v>9861</v>
      </c>
    </row>
    <row r="105" spans="1:7" ht="60" customHeight="1" x14ac:dyDescent="0.25">
      <c r="A105" s="156" t="s">
        <v>69</v>
      </c>
      <c r="B105" s="126" t="s">
        <v>175</v>
      </c>
      <c r="C105" s="89"/>
      <c r="D105" s="89" t="s">
        <v>208</v>
      </c>
      <c r="E105" s="89" t="s">
        <v>211</v>
      </c>
      <c r="F105" s="135">
        <v>9850</v>
      </c>
      <c r="G105" s="90">
        <v>9861</v>
      </c>
    </row>
    <row r="106" spans="1:7" ht="60" customHeight="1" x14ac:dyDescent="0.25">
      <c r="A106" s="156" t="s">
        <v>69</v>
      </c>
      <c r="B106" s="126" t="s">
        <v>176</v>
      </c>
      <c r="C106" s="89"/>
      <c r="D106" s="89" t="s">
        <v>208</v>
      </c>
      <c r="E106" s="89" t="s">
        <v>211</v>
      </c>
      <c r="F106" s="135">
        <v>9850</v>
      </c>
      <c r="G106" s="90">
        <v>9861</v>
      </c>
    </row>
    <row r="107" spans="1:7" ht="60" customHeight="1" x14ac:dyDescent="0.25">
      <c r="A107" s="156" t="s">
        <v>69</v>
      </c>
      <c r="B107" s="126" t="s">
        <v>312</v>
      </c>
      <c r="C107" s="89"/>
      <c r="D107" s="89" t="s">
        <v>208</v>
      </c>
      <c r="E107" s="89" t="s">
        <v>211</v>
      </c>
      <c r="F107" s="135">
        <v>9850</v>
      </c>
      <c r="G107" s="90">
        <v>9861</v>
      </c>
    </row>
    <row r="108" spans="1:7" ht="60" customHeight="1" x14ac:dyDescent="0.25">
      <c r="A108" s="156" t="s">
        <v>69</v>
      </c>
      <c r="B108" s="126" t="s">
        <v>148</v>
      </c>
      <c r="C108" s="89"/>
      <c r="D108" s="89" t="s">
        <v>208</v>
      </c>
      <c r="E108" s="89" t="s">
        <v>211</v>
      </c>
      <c r="F108" s="135">
        <v>9850</v>
      </c>
      <c r="G108" s="90">
        <v>9861</v>
      </c>
    </row>
    <row r="109" spans="1:7" ht="60" customHeight="1" x14ac:dyDescent="0.25">
      <c r="A109" s="156" t="s">
        <v>69</v>
      </c>
      <c r="B109" s="126" t="s">
        <v>177</v>
      </c>
      <c r="C109" s="89"/>
      <c r="D109" s="89" t="s">
        <v>208</v>
      </c>
      <c r="E109" s="89" t="s">
        <v>211</v>
      </c>
      <c r="F109" s="135">
        <v>9850</v>
      </c>
      <c r="G109" s="90">
        <v>9861</v>
      </c>
    </row>
    <row r="110" spans="1:7" ht="60" customHeight="1" x14ac:dyDescent="0.25">
      <c r="A110" s="156" t="s">
        <v>69</v>
      </c>
      <c r="B110" s="126" t="s">
        <v>313</v>
      </c>
      <c r="C110" s="89"/>
      <c r="D110" s="89" t="s">
        <v>208</v>
      </c>
      <c r="E110" s="89" t="s">
        <v>211</v>
      </c>
      <c r="F110" s="135">
        <v>9850</v>
      </c>
      <c r="G110" s="90">
        <v>9861</v>
      </c>
    </row>
    <row r="111" spans="1:7" ht="60" customHeight="1" x14ac:dyDescent="0.25">
      <c r="A111" s="156" t="s">
        <v>69</v>
      </c>
      <c r="B111" s="126" t="s">
        <v>178</v>
      </c>
      <c r="C111" s="89"/>
      <c r="D111" s="89" t="s">
        <v>208</v>
      </c>
      <c r="E111" s="89" t="s">
        <v>211</v>
      </c>
      <c r="F111" s="135">
        <v>9850</v>
      </c>
      <c r="G111" s="90">
        <v>9861</v>
      </c>
    </row>
    <row r="112" spans="1:7" ht="60" customHeight="1" x14ac:dyDescent="0.25">
      <c r="A112" s="156" t="s">
        <v>69</v>
      </c>
      <c r="B112" s="126" t="s">
        <v>314</v>
      </c>
      <c r="C112" s="89"/>
      <c r="D112" s="89" t="s">
        <v>208</v>
      </c>
      <c r="E112" s="89" t="s">
        <v>211</v>
      </c>
      <c r="F112" s="135">
        <v>9850</v>
      </c>
      <c r="G112" s="90">
        <v>9861</v>
      </c>
    </row>
    <row r="113" spans="1:7" ht="60" customHeight="1" x14ac:dyDescent="0.25">
      <c r="A113" s="156" t="s">
        <v>69</v>
      </c>
      <c r="B113" s="126" t="s">
        <v>179</v>
      </c>
      <c r="C113" s="89"/>
      <c r="D113" s="89" t="s">
        <v>208</v>
      </c>
      <c r="E113" s="89" t="s">
        <v>211</v>
      </c>
      <c r="F113" s="135">
        <v>9850</v>
      </c>
      <c r="G113" s="90">
        <v>9861</v>
      </c>
    </row>
    <row r="114" spans="1:7" ht="60" customHeight="1" x14ac:dyDescent="0.25">
      <c r="A114" s="156" t="s">
        <v>69</v>
      </c>
      <c r="B114" s="126" t="s">
        <v>180</v>
      </c>
      <c r="C114" s="89"/>
      <c r="D114" s="89" t="s">
        <v>208</v>
      </c>
      <c r="E114" s="89" t="s">
        <v>211</v>
      </c>
      <c r="F114" s="135">
        <v>9850</v>
      </c>
      <c r="G114" s="90">
        <v>9861</v>
      </c>
    </row>
    <row r="115" spans="1:7" ht="60" customHeight="1" thickBot="1" x14ac:dyDescent="0.3">
      <c r="A115" s="157" t="s">
        <v>69</v>
      </c>
      <c r="B115" s="127" t="s">
        <v>181</v>
      </c>
      <c r="C115" s="91"/>
      <c r="D115" s="91" t="s">
        <v>208</v>
      </c>
      <c r="E115" s="91" t="s">
        <v>211</v>
      </c>
      <c r="F115" s="136">
        <v>9850</v>
      </c>
      <c r="G115" s="92">
        <v>9861</v>
      </c>
    </row>
    <row r="116" spans="1:7" ht="60" customHeight="1" x14ac:dyDescent="0.25">
      <c r="A116" s="306" t="s">
        <v>69</v>
      </c>
      <c r="B116" s="307" t="s">
        <v>128</v>
      </c>
      <c r="C116" s="308"/>
      <c r="D116" s="308" t="s">
        <v>264</v>
      </c>
      <c r="E116" s="308" t="s">
        <v>212</v>
      </c>
      <c r="F116" s="309">
        <v>9850</v>
      </c>
      <c r="G116" s="310">
        <v>9865</v>
      </c>
    </row>
    <row r="117" spans="1:7" ht="60" customHeight="1" x14ac:dyDescent="0.25">
      <c r="A117" s="156" t="s">
        <v>69</v>
      </c>
      <c r="B117" s="126" t="s">
        <v>182</v>
      </c>
      <c r="C117" s="89"/>
      <c r="D117" s="89" t="s">
        <v>264</v>
      </c>
      <c r="E117" s="89" t="s">
        <v>212</v>
      </c>
      <c r="F117" s="135">
        <v>9850</v>
      </c>
      <c r="G117" s="90">
        <v>9865</v>
      </c>
    </row>
    <row r="118" spans="1:7" ht="60" customHeight="1" x14ac:dyDescent="0.25">
      <c r="A118" s="156" t="s">
        <v>69</v>
      </c>
      <c r="B118" s="126" t="s">
        <v>183</v>
      </c>
      <c r="C118" s="89"/>
      <c r="D118" s="89" t="s">
        <v>264</v>
      </c>
      <c r="E118" s="89" t="s">
        <v>212</v>
      </c>
      <c r="F118" s="135">
        <v>9850</v>
      </c>
      <c r="G118" s="90">
        <v>9865</v>
      </c>
    </row>
    <row r="119" spans="1:7" ht="60" customHeight="1" x14ac:dyDescent="0.25">
      <c r="A119" s="156" t="s">
        <v>69</v>
      </c>
      <c r="B119" s="126" t="s">
        <v>129</v>
      </c>
      <c r="C119" s="89"/>
      <c r="D119" s="89" t="s">
        <v>264</v>
      </c>
      <c r="E119" s="89" t="s">
        <v>212</v>
      </c>
      <c r="F119" s="135">
        <v>9850</v>
      </c>
      <c r="G119" s="90">
        <v>9865</v>
      </c>
    </row>
    <row r="120" spans="1:7" ht="60" customHeight="1" x14ac:dyDescent="0.25">
      <c r="A120" s="156" t="s">
        <v>69</v>
      </c>
      <c r="B120" s="126" t="s">
        <v>130</v>
      </c>
      <c r="C120" s="89"/>
      <c r="D120" s="89" t="s">
        <v>264</v>
      </c>
      <c r="E120" s="89" t="s">
        <v>212</v>
      </c>
      <c r="F120" s="135">
        <v>9850</v>
      </c>
      <c r="G120" s="90">
        <v>9865</v>
      </c>
    </row>
    <row r="121" spans="1:7" ht="60" customHeight="1" x14ac:dyDescent="0.25">
      <c r="A121" s="156" t="s">
        <v>69</v>
      </c>
      <c r="B121" s="126" t="s">
        <v>184</v>
      </c>
      <c r="C121" s="89"/>
      <c r="D121" s="89" t="s">
        <v>264</v>
      </c>
      <c r="E121" s="89" t="s">
        <v>212</v>
      </c>
      <c r="F121" s="135">
        <v>9850</v>
      </c>
      <c r="G121" s="90">
        <v>9865</v>
      </c>
    </row>
    <row r="122" spans="1:7" ht="60" customHeight="1" x14ac:dyDescent="0.25">
      <c r="A122" s="156" t="s">
        <v>69</v>
      </c>
      <c r="B122" s="126" t="s">
        <v>185</v>
      </c>
      <c r="C122" s="89"/>
      <c r="D122" s="89" t="s">
        <v>264</v>
      </c>
      <c r="E122" s="89" t="s">
        <v>212</v>
      </c>
      <c r="F122" s="135">
        <v>9850</v>
      </c>
      <c r="G122" s="90">
        <v>9865</v>
      </c>
    </row>
    <row r="123" spans="1:7" ht="60" customHeight="1" x14ac:dyDescent="0.25">
      <c r="A123" s="156" t="s">
        <v>69</v>
      </c>
      <c r="B123" s="126" t="s">
        <v>186</v>
      </c>
      <c r="C123" s="89"/>
      <c r="D123" s="89" t="s">
        <v>264</v>
      </c>
      <c r="E123" s="89" t="s">
        <v>212</v>
      </c>
      <c r="F123" s="135">
        <v>9850</v>
      </c>
      <c r="G123" s="90">
        <v>9865</v>
      </c>
    </row>
    <row r="124" spans="1:7" ht="60" customHeight="1" x14ac:dyDescent="0.25">
      <c r="A124" s="156" t="s">
        <v>69</v>
      </c>
      <c r="B124" s="126" t="s">
        <v>187</v>
      </c>
      <c r="C124" s="89"/>
      <c r="D124" s="89" t="s">
        <v>264</v>
      </c>
      <c r="E124" s="89" t="s">
        <v>212</v>
      </c>
      <c r="F124" s="135">
        <v>9850</v>
      </c>
      <c r="G124" s="90">
        <v>9865</v>
      </c>
    </row>
    <row r="125" spans="1:7" ht="60" customHeight="1" x14ac:dyDescent="0.25">
      <c r="A125" s="156" t="s">
        <v>69</v>
      </c>
      <c r="B125" s="126" t="s">
        <v>188</v>
      </c>
      <c r="C125" s="89"/>
      <c r="D125" s="89" t="s">
        <v>264</v>
      </c>
      <c r="E125" s="89" t="s">
        <v>212</v>
      </c>
      <c r="F125" s="135">
        <v>9850</v>
      </c>
      <c r="G125" s="90">
        <v>9865</v>
      </c>
    </row>
    <row r="126" spans="1:7" ht="60" customHeight="1" x14ac:dyDescent="0.25">
      <c r="A126" s="156" t="s">
        <v>69</v>
      </c>
      <c r="B126" s="126" t="s">
        <v>189</v>
      </c>
      <c r="C126" s="89"/>
      <c r="D126" s="89" t="s">
        <v>264</v>
      </c>
      <c r="E126" s="89" t="s">
        <v>212</v>
      </c>
      <c r="F126" s="135">
        <v>9850</v>
      </c>
      <c r="G126" s="90">
        <v>9865</v>
      </c>
    </row>
    <row r="127" spans="1:7" ht="60" customHeight="1" x14ac:dyDescent="0.25">
      <c r="A127" s="156" t="s">
        <v>69</v>
      </c>
      <c r="B127" s="126" t="s">
        <v>190</v>
      </c>
      <c r="C127" s="89"/>
      <c r="D127" s="89" t="s">
        <v>264</v>
      </c>
      <c r="E127" s="89" t="s">
        <v>212</v>
      </c>
      <c r="F127" s="135">
        <v>9850</v>
      </c>
      <c r="G127" s="90">
        <v>9865</v>
      </c>
    </row>
    <row r="128" spans="1:7" ht="60" customHeight="1" x14ac:dyDescent="0.25">
      <c r="A128" s="156" t="s">
        <v>69</v>
      </c>
      <c r="B128" s="126" t="s">
        <v>191</v>
      </c>
      <c r="C128" s="89"/>
      <c r="D128" s="89" t="s">
        <v>264</v>
      </c>
      <c r="E128" s="89" t="s">
        <v>212</v>
      </c>
      <c r="F128" s="135">
        <v>9850</v>
      </c>
      <c r="G128" s="90">
        <v>9865</v>
      </c>
    </row>
    <row r="129" spans="1:7" ht="60" customHeight="1" x14ac:dyDescent="0.25">
      <c r="A129" s="156" t="s">
        <v>69</v>
      </c>
      <c r="B129" s="126" t="s">
        <v>192</v>
      </c>
      <c r="C129" s="89"/>
      <c r="D129" s="89" t="s">
        <v>264</v>
      </c>
      <c r="E129" s="89" t="s">
        <v>212</v>
      </c>
      <c r="F129" s="135">
        <v>9850</v>
      </c>
      <c r="G129" s="90">
        <v>9865</v>
      </c>
    </row>
    <row r="130" spans="1:7" ht="60" customHeight="1" x14ac:dyDescent="0.25">
      <c r="A130" s="156" t="s">
        <v>69</v>
      </c>
      <c r="B130" s="126" t="s">
        <v>193</v>
      </c>
      <c r="C130" s="89"/>
      <c r="D130" s="89" t="s">
        <v>264</v>
      </c>
      <c r="E130" s="89" t="s">
        <v>212</v>
      </c>
      <c r="F130" s="135">
        <v>9850</v>
      </c>
      <c r="G130" s="90">
        <v>9865</v>
      </c>
    </row>
    <row r="131" spans="1:7" ht="60" customHeight="1" thickBot="1" x14ac:dyDescent="0.3">
      <c r="A131" s="157" t="s">
        <v>69</v>
      </c>
      <c r="B131" s="127" t="s">
        <v>194</v>
      </c>
      <c r="C131" s="91"/>
      <c r="D131" s="91" t="s">
        <v>264</v>
      </c>
      <c r="E131" s="91" t="s">
        <v>212</v>
      </c>
      <c r="F131" s="136">
        <v>9850</v>
      </c>
      <c r="G131" s="92">
        <v>9865</v>
      </c>
    </row>
    <row r="132" spans="1:7" ht="60" customHeight="1" x14ac:dyDescent="0.25">
      <c r="A132" s="306" t="s">
        <v>69</v>
      </c>
      <c r="B132" s="307" t="s">
        <v>195</v>
      </c>
      <c r="C132" s="308"/>
      <c r="D132" s="308" t="s">
        <v>262</v>
      </c>
      <c r="E132" s="308" t="s">
        <v>265</v>
      </c>
      <c r="F132" s="309">
        <v>9850</v>
      </c>
      <c r="G132" s="310">
        <v>9862</v>
      </c>
    </row>
    <row r="133" spans="1:7" ht="60" customHeight="1" x14ac:dyDescent="0.25">
      <c r="A133" s="156" t="s">
        <v>69</v>
      </c>
      <c r="B133" s="126" t="s">
        <v>315</v>
      </c>
      <c r="C133" s="89"/>
      <c r="D133" s="89" t="s">
        <v>262</v>
      </c>
      <c r="E133" s="89" t="s">
        <v>265</v>
      </c>
      <c r="F133" s="135">
        <v>9850</v>
      </c>
      <c r="G133" s="90">
        <v>9862</v>
      </c>
    </row>
    <row r="134" spans="1:7" ht="60" customHeight="1" x14ac:dyDescent="0.25">
      <c r="A134" s="156" t="s">
        <v>69</v>
      </c>
      <c r="B134" s="126" t="s">
        <v>196</v>
      </c>
      <c r="C134" s="89"/>
      <c r="D134" s="89" t="s">
        <v>262</v>
      </c>
      <c r="E134" s="89" t="s">
        <v>265</v>
      </c>
      <c r="F134" s="135">
        <v>9850</v>
      </c>
      <c r="G134" s="90">
        <v>9862</v>
      </c>
    </row>
    <row r="135" spans="1:7" ht="60" customHeight="1" x14ac:dyDescent="0.25">
      <c r="A135" s="156" t="s">
        <v>69</v>
      </c>
      <c r="B135" s="126" t="s">
        <v>316</v>
      </c>
      <c r="C135" s="89"/>
      <c r="D135" s="89" t="s">
        <v>262</v>
      </c>
      <c r="E135" s="89" t="s">
        <v>265</v>
      </c>
      <c r="F135" s="135">
        <v>9850</v>
      </c>
      <c r="G135" s="90">
        <v>9862</v>
      </c>
    </row>
    <row r="136" spans="1:7" ht="60" customHeight="1" x14ac:dyDescent="0.25">
      <c r="A136" s="156" t="s">
        <v>69</v>
      </c>
      <c r="B136" s="126" t="s">
        <v>197</v>
      </c>
      <c r="C136" s="89"/>
      <c r="D136" s="89" t="s">
        <v>262</v>
      </c>
      <c r="E136" s="89" t="s">
        <v>265</v>
      </c>
      <c r="F136" s="135">
        <v>9850</v>
      </c>
      <c r="G136" s="90">
        <v>9862</v>
      </c>
    </row>
    <row r="137" spans="1:7" ht="60" customHeight="1" x14ac:dyDescent="0.25">
      <c r="A137" s="156" t="s">
        <v>69</v>
      </c>
      <c r="B137" s="126" t="s">
        <v>198</v>
      </c>
      <c r="C137" s="89"/>
      <c r="D137" s="89" t="s">
        <v>262</v>
      </c>
      <c r="E137" s="89" t="s">
        <v>265</v>
      </c>
      <c r="F137" s="135">
        <v>9850</v>
      </c>
      <c r="G137" s="90">
        <v>9862</v>
      </c>
    </row>
    <row r="138" spans="1:7" ht="60" customHeight="1" x14ac:dyDescent="0.25">
      <c r="A138" s="156" t="s">
        <v>69</v>
      </c>
      <c r="B138" s="126" t="s">
        <v>199</v>
      </c>
      <c r="C138" s="89"/>
      <c r="D138" s="89" t="s">
        <v>262</v>
      </c>
      <c r="E138" s="89" t="s">
        <v>265</v>
      </c>
      <c r="F138" s="135">
        <v>9850</v>
      </c>
      <c r="G138" s="90">
        <v>9862</v>
      </c>
    </row>
    <row r="139" spans="1:7" ht="60" customHeight="1" x14ac:dyDescent="0.25">
      <c r="A139" s="156" t="s">
        <v>69</v>
      </c>
      <c r="B139" s="126" t="s">
        <v>200</v>
      </c>
      <c r="C139" s="89"/>
      <c r="D139" s="89" t="s">
        <v>262</v>
      </c>
      <c r="E139" s="89" t="s">
        <v>265</v>
      </c>
      <c r="F139" s="135">
        <v>9850</v>
      </c>
      <c r="G139" s="90">
        <v>9862</v>
      </c>
    </row>
    <row r="140" spans="1:7" ht="60" customHeight="1" x14ac:dyDescent="0.25">
      <c r="A140" s="156" t="s">
        <v>69</v>
      </c>
      <c r="B140" s="126" t="s">
        <v>201</v>
      </c>
      <c r="C140" s="89"/>
      <c r="D140" s="89" t="s">
        <v>262</v>
      </c>
      <c r="E140" s="89" t="s">
        <v>265</v>
      </c>
      <c r="F140" s="135">
        <v>9850</v>
      </c>
      <c r="G140" s="90">
        <v>9862</v>
      </c>
    </row>
    <row r="141" spans="1:7" ht="60" customHeight="1" x14ac:dyDescent="0.25">
      <c r="A141" s="156" t="s">
        <v>69</v>
      </c>
      <c r="B141" s="126" t="s">
        <v>317</v>
      </c>
      <c r="C141" s="89"/>
      <c r="D141" s="89" t="s">
        <v>262</v>
      </c>
      <c r="E141" s="89" t="s">
        <v>265</v>
      </c>
      <c r="F141" s="135">
        <v>9850</v>
      </c>
      <c r="G141" s="90">
        <v>9862</v>
      </c>
    </row>
    <row r="142" spans="1:7" ht="60" customHeight="1" x14ac:dyDescent="0.25">
      <c r="A142" s="156" t="s">
        <v>69</v>
      </c>
      <c r="B142" s="126" t="s">
        <v>202</v>
      </c>
      <c r="C142" s="89"/>
      <c r="D142" s="89" t="s">
        <v>262</v>
      </c>
      <c r="E142" s="89" t="s">
        <v>265</v>
      </c>
      <c r="F142" s="135">
        <v>9850</v>
      </c>
      <c r="G142" s="90">
        <v>9862</v>
      </c>
    </row>
    <row r="143" spans="1:7" ht="60" customHeight="1" x14ac:dyDescent="0.25">
      <c r="A143" s="156" t="s">
        <v>69</v>
      </c>
      <c r="B143" s="126" t="s">
        <v>203</v>
      </c>
      <c r="C143" s="89"/>
      <c r="D143" s="89" t="s">
        <v>262</v>
      </c>
      <c r="E143" s="89" t="s">
        <v>265</v>
      </c>
      <c r="F143" s="135">
        <v>9850</v>
      </c>
      <c r="G143" s="90">
        <v>9862</v>
      </c>
    </row>
    <row r="144" spans="1:7" ht="60" customHeight="1" x14ac:dyDescent="0.25">
      <c r="A144" s="156" t="s">
        <v>69</v>
      </c>
      <c r="B144" s="126" t="s">
        <v>204</v>
      </c>
      <c r="C144" s="89"/>
      <c r="D144" s="89" t="s">
        <v>262</v>
      </c>
      <c r="E144" s="89" t="s">
        <v>265</v>
      </c>
      <c r="F144" s="135">
        <v>9850</v>
      </c>
      <c r="G144" s="90">
        <v>9862</v>
      </c>
    </row>
    <row r="145" spans="1:7" ht="60" customHeight="1" thickBot="1" x14ac:dyDescent="0.3">
      <c r="A145" s="157" t="s">
        <v>69</v>
      </c>
      <c r="B145" s="127" t="s">
        <v>205</v>
      </c>
      <c r="C145" s="91"/>
      <c r="D145" s="91" t="s">
        <v>262</v>
      </c>
      <c r="E145" s="91" t="s">
        <v>265</v>
      </c>
      <c r="F145" s="136">
        <v>9850</v>
      </c>
      <c r="G145" s="92">
        <v>9862</v>
      </c>
    </row>
  </sheetData>
  <autoFilter ref="A1:G16" xr:uid="{5BE83960-220E-4476-97F8-3569BD51D89C}">
    <sortState xmlns:xlrd2="http://schemas.microsoft.com/office/spreadsheetml/2017/richdata2" ref="A2:G16">
      <sortCondition ref="A2:A16"/>
    </sortState>
  </autoFilter>
  <conditionalFormatting sqref="B2:B16">
    <cfRule type="duplicateValues" dxfId="2" priority="2705"/>
  </conditionalFormatting>
  <conditionalFormatting sqref="B132">
    <cfRule type="duplicateValues" dxfId="1" priority="1"/>
  </conditionalFormatting>
  <conditionalFormatting sqref="B133:B145 B17:B131">
    <cfRule type="duplicateValues" dxfId="0" priority="2750"/>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18</vt:i4>
      </vt:variant>
      <vt:variant>
        <vt:lpstr>Intervalos Nomeados</vt:lpstr>
      </vt:variant>
      <vt:variant>
        <vt:i4>1</vt:i4>
      </vt:variant>
    </vt:vector>
  </HeadingPairs>
  <TitlesOfParts>
    <vt:vector size="19" baseType="lpstr">
      <vt:lpstr>PROJETO</vt:lpstr>
      <vt:lpstr>ATRIBUTOS</vt:lpstr>
      <vt:lpstr>SEGMENTOS</vt:lpstr>
      <vt:lpstr>USUARIOS</vt:lpstr>
      <vt:lpstr>PERFIL</vt:lpstr>
      <vt:lpstr>APL_03_NOTA</vt:lpstr>
      <vt:lpstr>APL_02_NOTA</vt:lpstr>
      <vt:lpstr>APL_01_NOTA</vt:lpstr>
      <vt:lpstr>APL_03_SAT</vt:lpstr>
      <vt:lpstr>APL_02_SAT</vt:lpstr>
      <vt:lpstr>APL_01_SAT</vt:lpstr>
      <vt:lpstr>APL_03_INSAT</vt:lpstr>
      <vt:lpstr>APL_02_INSAT</vt:lpstr>
      <vt:lpstr>APL_01_INSAT</vt:lpstr>
      <vt:lpstr>APL_03_FIDEL</vt:lpstr>
      <vt:lpstr>APL_02_FIDEL</vt:lpstr>
      <vt:lpstr>APL_01_FIDEL</vt:lpstr>
      <vt:lpstr>COMENTARIOS</vt:lpstr>
      <vt:lpstr>DEPARA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Vinicius Kolbe</cp:lastModifiedBy>
  <cp:revision>0</cp:revision>
  <cp:lastPrinted>2016-04-08T17:58:18Z</cp:lastPrinted>
  <dcterms:created xsi:type="dcterms:W3CDTF">2006-09-16T00:00:00Z</dcterms:created>
  <dcterms:modified xsi:type="dcterms:W3CDTF">2024-07-18T14:32:13Z</dcterms:modified>
  <cp:contentStatus/>
  <dc:language>pt-BR</dc:language>
</cp:coreProperties>
</file>