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hidePivotFieldList="1"/>
  <mc:AlternateContent xmlns:mc="http://schemas.openxmlformats.org/markup-compatibility/2006">
    <mc:Choice Requires="x15">
      <x15ac:absPath xmlns:x15ac="http://schemas.microsoft.com/office/spreadsheetml/2010/11/ac" url="\\SERV01\Dados\01. CLIENTES\CTG Brasil\2024-JUN - PSCI\6. Relatorios\Sistema Web\"/>
    </mc:Choice>
  </mc:AlternateContent>
  <xr:revisionPtr revIDLastSave="0" documentId="13_ncr:1_{22F9A3DF-3DF2-4A76-AC42-BBBCBCFF0B3D}" xr6:coauthVersionLast="47" xr6:coauthVersionMax="47" xr10:uidLastSave="{00000000-0000-0000-0000-000000000000}"/>
  <workbookProtection lockWindows="1"/>
  <bookViews>
    <workbookView xWindow="-108" yWindow="-108" windowWidth="23256" windowHeight="12576" tabRatio="822" xr2:uid="{00000000-000D-0000-FFFF-FFFF00000000}"/>
  </bookViews>
  <sheets>
    <sheet name="Projeto" sheetId="1" r:id="rId1"/>
    <sheet name="Atributos" sheetId="2" r:id="rId2"/>
    <sheet name="Segmentos" sheetId="4" r:id="rId3"/>
    <sheet name="Usuarios" sheetId="5" r:id="rId4"/>
    <sheet name="Perfil" sheetId="6" r:id="rId5"/>
    <sheet name="APL_01_NOTA" sheetId="17" r:id="rId6"/>
    <sheet name="APL_01_SAT" sheetId="9" r:id="rId7"/>
    <sheet name="APL_01_INSAT" sheetId="15" r:id="rId8"/>
    <sheet name="APL_01_FIDEL" sheetId="23" r:id="rId9"/>
    <sheet name="Comentarios" sheetId="16" r:id="rId10"/>
  </sheets>
  <externalReferences>
    <externalReference r:id="rId11"/>
    <externalReference r:id="rId12"/>
    <externalReference r:id="rId13"/>
  </externalReferences>
  <definedNames>
    <definedName name="_xlnm._FilterDatabase" localSheetId="8" hidden="1">APL_01_FIDEL!$A$3:$X$25</definedName>
    <definedName name="_xlnm._FilterDatabase" localSheetId="7" hidden="1">APL_01_INSAT!$A$1:$L$23</definedName>
    <definedName name="_xlnm._FilterDatabase" localSheetId="5" hidden="1">APL_01_NOTA!$A$1:$C$23</definedName>
    <definedName name="_xlnm._FilterDatabase" localSheetId="6" hidden="1">APL_01_SAT!$A$1:$C$23</definedName>
    <definedName name="_xlnm._FilterDatabase" localSheetId="9" hidden="1">Comentarios!$A$1:$E$87</definedName>
    <definedName name="_xlnm._FilterDatabase" localSheetId="4" hidden="1">Perfil!$A$2:$J$23</definedName>
    <definedName name="_xlnm._FilterDatabase" localSheetId="2" hidden="1">Segmentos!$A$1:$C$24</definedName>
    <definedName name="IDS">#REF!</definedName>
    <definedName name="IDSEG">Segmentos!$A$2:$A$23</definedName>
    <definedName name="IFC">#REF!</definedName>
    <definedName name="IIQP">#REF!</definedName>
    <definedName name="IND">#REF!</definedName>
    <definedName name="IQP">#REF!</definedName>
    <definedName name="ISQP">#REF!</definedName>
    <definedName name="NOMES">#REF!</definedName>
    <definedName name="SECRETARIAS">[1]Secretárias!$B$4:$D$49</definedName>
    <definedName name="SEGMENTO">Segmentos!$B$2:$B$23</definedName>
    <definedName name="status">[2]Colagem!$C$3:$D$318</definedName>
    <definedName name="TABIIQP">[3]CALCS!$IW$1:$NS$15</definedName>
    <definedName name="TABIQP">[3]CALCS!$C$1:$DY$15</definedName>
    <definedName name="TABISQP">[3]CALCS!$DZ$1:$IV$15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17" l="1"/>
  <c r="B4" i="17"/>
  <c r="B5" i="17"/>
  <c r="B6" i="17"/>
  <c r="B7" i="17"/>
  <c r="B8" i="17"/>
  <c r="B9" i="17"/>
  <c r="B10" i="17"/>
  <c r="B11" i="17"/>
  <c r="B12" i="17"/>
  <c r="B13" i="17"/>
  <c r="B14" i="17"/>
  <c r="B15" i="17"/>
  <c r="B16" i="17"/>
  <c r="B17" i="17"/>
  <c r="B18" i="17"/>
  <c r="B19" i="17"/>
  <c r="B20" i="17"/>
  <c r="B21" i="17"/>
  <c r="B22" i="17"/>
  <c r="B23" i="17"/>
  <c r="B21" i="6"/>
  <c r="B22" i="6"/>
  <c r="B23" i="6"/>
  <c r="B17" i="6"/>
  <c r="B18" i="6"/>
  <c r="B9" i="6"/>
  <c r="B10" i="6"/>
  <c r="B20" i="6"/>
  <c r="B19" i="6"/>
  <c r="B16" i="6"/>
  <c r="B15" i="6"/>
  <c r="B14" i="6"/>
  <c r="B13" i="6"/>
  <c r="B12" i="6"/>
  <c r="B11" i="6"/>
  <c r="B8" i="6"/>
  <c r="B7" i="6"/>
  <c r="B6" i="6"/>
  <c r="B5" i="6"/>
  <c r="B4" i="6"/>
  <c r="B3" i="6"/>
  <c r="B25" i="23" l="1"/>
  <c r="B24" i="23"/>
  <c r="B23" i="23"/>
  <c r="B22" i="23"/>
  <c r="B21" i="23"/>
  <c r="B20" i="23"/>
  <c r="B19" i="23"/>
  <c r="B18" i="23"/>
  <c r="B17" i="23"/>
  <c r="B16" i="23"/>
  <c r="B15" i="23"/>
  <c r="B14" i="23"/>
  <c r="B13" i="23"/>
  <c r="B12" i="23"/>
  <c r="B11" i="23"/>
  <c r="B10" i="23"/>
  <c r="B9" i="23"/>
  <c r="B8" i="23"/>
  <c r="B7" i="23"/>
  <c r="B6" i="23"/>
  <c r="B5" i="23"/>
  <c r="B4" i="23"/>
  <c r="B23" i="15"/>
  <c r="B22" i="15"/>
  <c r="B21" i="15"/>
  <c r="B20" i="15"/>
  <c r="B19" i="15"/>
  <c r="B18" i="15"/>
  <c r="B17" i="15"/>
  <c r="B16" i="15"/>
  <c r="B15" i="15"/>
  <c r="B14" i="15"/>
  <c r="B13" i="15"/>
  <c r="B12" i="15"/>
  <c r="B11" i="15"/>
  <c r="B10" i="15"/>
  <c r="B9" i="15"/>
  <c r="B8" i="15"/>
  <c r="B7" i="15"/>
  <c r="B6" i="15"/>
  <c r="B5" i="15"/>
  <c r="B4" i="15"/>
  <c r="B3" i="15"/>
  <c r="B2" i="15"/>
  <c r="B23" i="9"/>
  <c r="B22" i="9"/>
  <c r="B21" i="9"/>
  <c r="B20" i="9"/>
  <c r="B19" i="9"/>
  <c r="B18" i="9"/>
  <c r="B17" i="9"/>
  <c r="B16" i="9"/>
  <c r="B15" i="9"/>
  <c r="B14" i="9"/>
  <c r="B13" i="9"/>
  <c r="B12" i="9"/>
  <c r="B11" i="9"/>
  <c r="B10" i="9"/>
  <c r="B9" i="9"/>
  <c r="B8" i="9"/>
  <c r="B7" i="9"/>
  <c r="B6" i="9"/>
  <c r="B5" i="9"/>
  <c r="B4" i="9"/>
  <c r="B3" i="9"/>
  <c r="B2" i="9"/>
  <c r="B2" i="17"/>
</calcChain>
</file>

<file path=xl/sharedStrings.xml><?xml version="1.0" encoding="utf-8"?>
<sst xmlns="http://schemas.openxmlformats.org/spreadsheetml/2006/main" count="523" uniqueCount="274">
  <si>
    <t>ID_PROJETO</t>
  </si>
  <si>
    <t>PROJETO</t>
  </si>
  <si>
    <t>DATA</t>
  </si>
  <si>
    <t>Área / Dimensão</t>
  </si>
  <si>
    <t>Impacto</t>
  </si>
  <si>
    <t>Importância</t>
  </si>
  <si>
    <t>ID_SEGMENTO</t>
  </si>
  <si>
    <t>SEGMENTO</t>
  </si>
  <si>
    <t>Visualiza01</t>
  </si>
  <si>
    <t>Visualiza02</t>
  </si>
  <si>
    <t>Visualiza03</t>
  </si>
  <si>
    <t>Visualiza04</t>
  </si>
  <si>
    <t>Visualiza05</t>
  </si>
  <si>
    <t>Visualiza06</t>
  </si>
  <si>
    <t>Visualiza07</t>
  </si>
  <si>
    <t>Visualiza08</t>
  </si>
  <si>
    <t>Visualiza09</t>
  </si>
  <si>
    <t>Visualiza10</t>
  </si>
  <si>
    <t>Visualiza11</t>
  </si>
  <si>
    <t>Visualiza12</t>
  </si>
  <si>
    <t>Visualiza13</t>
  </si>
  <si>
    <t>Visualiza14</t>
  </si>
  <si>
    <t>Visualiza15</t>
  </si>
  <si>
    <t>Visualiza16</t>
  </si>
  <si>
    <t>Visualiza17</t>
  </si>
  <si>
    <t>Visualiza18</t>
  </si>
  <si>
    <t>Visualiza19</t>
  </si>
  <si>
    <t>Visualiza20</t>
  </si>
  <si>
    <t>Visualiza21</t>
  </si>
  <si>
    <t>Visualiza22</t>
  </si>
  <si>
    <t>Visualiza23</t>
  </si>
  <si>
    <t>Visualiza24</t>
  </si>
  <si>
    <t>Visualiza25</t>
  </si>
  <si>
    <t>Visualiza26</t>
  </si>
  <si>
    <t>Visualiza27</t>
  </si>
  <si>
    <t>Visualiza28</t>
  </si>
  <si>
    <t>Visualiza29</t>
  </si>
  <si>
    <t>Visualiza30</t>
  </si>
  <si>
    <t>Visualiza31</t>
  </si>
  <si>
    <t>Visualiza32</t>
  </si>
  <si>
    <t>Visualiza33</t>
  </si>
  <si>
    <t>Visualiza34</t>
  </si>
  <si>
    <t>Visualiza35</t>
  </si>
  <si>
    <t>Visualiza36</t>
  </si>
  <si>
    <t>Visualiza37</t>
  </si>
  <si>
    <t>Visualiza38</t>
  </si>
  <si>
    <t>Visualiza39</t>
  </si>
  <si>
    <t>Visualiza40</t>
  </si>
  <si>
    <t>Visualiza41</t>
  </si>
  <si>
    <t>Visualiza42</t>
  </si>
  <si>
    <t>Visualiza43</t>
  </si>
  <si>
    <t>Visualiza44</t>
  </si>
  <si>
    <t>Visualiza45</t>
  </si>
  <si>
    <t>Visualiza46</t>
  </si>
  <si>
    <t>Visualiza47</t>
  </si>
  <si>
    <t>Visualiza48</t>
  </si>
  <si>
    <t>Visualiza49</t>
  </si>
  <si>
    <t>Visualiza50</t>
  </si>
  <si>
    <t>Visualiza51</t>
  </si>
  <si>
    <t>Visualiza52</t>
  </si>
  <si>
    <t>Visualiza53</t>
  </si>
  <si>
    <t>Visualiza54</t>
  </si>
  <si>
    <t>-</t>
  </si>
  <si>
    <t>IFC</t>
  </si>
  <si>
    <t>ID_Segmento</t>
  </si>
  <si>
    <t>Fidelidade</t>
  </si>
  <si>
    <t>Definitivamente sim</t>
  </si>
  <si>
    <t>Provavelmente sim</t>
  </si>
  <si>
    <t>Talvez sim talvez não</t>
  </si>
  <si>
    <t>Provavelmente não</t>
  </si>
  <si>
    <t>Definitivamente não</t>
  </si>
  <si>
    <t>Grupo</t>
  </si>
  <si>
    <t>Satisfação geral</t>
  </si>
  <si>
    <t>Mercado</t>
  </si>
  <si>
    <t>ID_Atributo</t>
  </si>
  <si>
    <t>Atributo</t>
  </si>
  <si>
    <t>Qualidade Percebida</t>
  </si>
  <si>
    <t>Segmento</t>
  </si>
  <si>
    <t>Comparativo</t>
  </si>
  <si>
    <t>ID_Usuario</t>
  </si>
  <si>
    <t>Senha</t>
  </si>
  <si>
    <t>ISQP</t>
  </si>
  <si>
    <t>IS$P</t>
  </si>
  <si>
    <t>IIQP</t>
  </si>
  <si>
    <t>II$P</t>
  </si>
  <si>
    <t>VISUALIZA01</t>
  </si>
  <si>
    <t>CLASSIFICACAO</t>
  </si>
  <si>
    <t>COMENTARIO</t>
  </si>
  <si>
    <t>AREA_DIMENSAO</t>
  </si>
  <si>
    <t>PARCEIRA: trabalha em sintonia com as áreas clientes, conhecendo as particularidades e necessidades, desenvolvendo soluções e antecipando-se aos problemas.</t>
  </si>
  <si>
    <t>FLEXÍVEL: tem padrões definidos, mas busca alternativas em situações especiais, emergenciais, difíceis, atípicas.</t>
  </si>
  <si>
    <t>PRESTATIVIDADE: seu pessoal tem uma boa postura (disposição para atender o cliente, cortesia, educação).</t>
  </si>
  <si>
    <t>Qtd. de avaliações</t>
  </si>
  <si>
    <t>IQP</t>
  </si>
  <si>
    <t>I$P</t>
  </si>
  <si>
    <t>Nível do cliente</t>
  </si>
  <si>
    <t>Comparação com o ideal</t>
  </si>
  <si>
    <t>Perto do ideal</t>
  </si>
  <si>
    <t>A meio caminho do ideal</t>
  </si>
  <si>
    <t>Longe do ideal</t>
  </si>
  <si>
    <t>Muito longe do ideal</t>
  </si>
  <si>
    <t>AGREGADORA: presta serviços que agregam valor à organização, às áreas clientes e aos colaboradores.</t>
  </si>
  <si>
    <t>CONFIABILIDADE: presta, de forma consistente, serviços de qualidade de acordo com os padrões definidos ou de acordo com o solicitado.</t>
  </si>
  <si>
    <t>Prestação de serviços</t>
  </si>
  <si>
    <t>Personalidade corporativa</t>
  </si>
  <si>
    <t>Localização do cliente</t>
  </si>
  <si>
    <t>Chavantes</t>
  </si>
  <si>
    <t>Curitiba</t>
  </si>
  <si>
    <t>Ilha Solteira</t>
  </si>
  <si>
    <t>Jupiá</t>
  </si>
  <si>
    <t>São Paulo</t>
  </si>
  <si>
    <t>Área avaliada</t>
  </si>
  <si>
    <t>Coordenação / Coordination</t>
  </si>
  <si>
    <t>Diretoria / Direction</t>
  </si>
  <si>
    <t>Gerência / Management</t>
  </si>
  <si>
    <t>Propensão a continuar</t>
  </si>
  <si>
    <t>Muito alto</t>
  </si>
  <si>
    <t>Alto</t>
  </si>
  <si>
    <t>Médio</t>
  </si>
  <si>
    <t>Baixo</t>
  </si>
  <si>
    <t>Muito baixo</t>
  </si>
  <si>
    <t>Muito perto do ideal</t>
  </si>
  <si>
    <t>Clientes Prime</t>
  </si>
  <si>
    <t>Clientes Favoráveis</t>
  </si>
  <si>
    <t>Clientes Vulneráveis</t>
  </si>
  <si>
    <t>Clientes Insatisfeitos</t>
  </si>
  <si>
    <t>Clientes de Alto Risco</t>
  </si>
  <si>
    <t>SEGMENTO_NOME</t>
  </si>
  <si>
    <t>Visualiza55</t>
  </si>
  <si>
    <t>Visualiza56</t>
  </si>
  <si>
    <t>Visualiza57</t>
  </si>
  <si>
    <t>Visualiza58</t>
  </si>
  <si>
    <t>Visualiza59</t>
  </si>
  <si>
    <t>Visualiza60</t>
  </si>
  <si>
    <t>Visualiza61</t>
  </si>
  <si>
    <t>Visualiza62</t>
  </si>
  <si>
    <t>Visualiza63</t>
  </si>
  <si>
    <t>Visualiza64</t>
  </si>
  <si>
    <t>Visualiza65</t>
  </si>
  <si>
    <t>Visualiza66</t>
  </si>
  <si>
    <t>Visualiza67</t>
  </si>
  <si>
    <t>Visualiza68</t>
  </si>
  <si>
    <t>Visualiza69</t>
  </si>
  <si>
    <t>Visualiza70</t>
  </si>
  <si>
    <t>Visualiza71</t>
  </si>
  <si>
    <t>Visualiza72</t>
  </si>
  <si>
    <t>Visualiza73</t>
  </si>
  <si>
    <t>Visualiza74</t>
  </si>
  <si>
    <t>Visualiza75</t>
  </si>
  <si>
    <t>Visualiza76</t>
  </si>
  <si>
    <t>Visualiza77</t>
  </si>
  <si>
    <t>Visualiza78</t>
  </si>
  <si>
    <t>Visualiza79</t>
  </si>
  <si>
    <t>Visualiza80</t>
  </si>
  <si>
    <t>Visualiza81</t>
  </si>
  <si>
    <t>Visualiza82</t>
  </si>
  <si>
    <t>Visualiza83</t>
  </si>
  <si>
    <t>Visualiza84</t>
  </si>
  <si>
    <t>All Suport Areas - All clients evaluation</t>
  </si>
  <si>
    <t>CUMPRIMENTO DOS PRAZOS: cumpre os prazos definidos ou acordados (incluindo SLA).</t>
  </si>
  <si>
    <t>RESOLUÇÃO DE PROBLEMAS: resolve os problemas durante ou após a prestação do serviço, a tempo e a contento; apresenta soluções rápidas.</t>
  </si>
  <si>
    <t>Outras Usinas</t>
  </si>
  <si>
    <t>Satisfação Geral</t>
  </si>
  <si>
    <t>Analistas e Especialistas / Analysts and Specialists</t>
  </si>
  <si>
    <t>ÁREA AVALIADA</t>
  </si>
  <si>
    <t>HPPs Administrative - All clients evaluation</t>
  </si>
  <si>
    <t>HPPs Administrative - CTGBR evaluation</t>
  </si>
  <si>
    <t>HPPs Administrative - Paranapanema evaluation</t>
  </si>
  <si>
    <t>HPPs Administrative - Rio Paraná evaluation</t>
  </si>
  <si>
    <t>HPPs Administrative - Other companies evaluation</t>
  </si>
  <si>
    <t>HPPs Administrative - HPPs evaluation</t>
  </si>
  <si>
    <t>HPPs Administrative - Offices evaluation</t>
  </si>
  <si>
    <t>HPPs Administrative - Chavantes evaluation</t>
  </si>
  <si>
    <t>HPPs Administrative - Curitiba evaluation</t>
  </si>
  <si>
    <t>HPPs Administrative - Ilha Solteira evaluation</t>
  </si>
  <si>
    <t>HPPs Administrative - Jupiá evaluation</t>
  </si>
  <si>
    <t>HPPs Administrative - São Paulo evaluation</t>
  </si>
  <si>
    <t>HPPs Administrative - Smaller HPPs evaluation</t>
  </si>
  <si>
    <t>HPPs Administrative - Direction evaluation</t>
  </si>
  <si>
    <t>HPPs Administrative - Management evaluation</t>
  </si>
  <si>
    <t>HPPs Administrative - Coordination evaluation</t>
  </si>
  <si>
    <t>HPPs Administrative - Analysts and Specialists evaluation</t>
  </si>
  <si>
    <t>HPPs Administrative - Engineering and Capex evaluation</t>
  </si>
  <si>
    <t>HPPs Administrative - Environment and Safety evaluation</t>
  </si>
  <si>
    <t>HPPs Administrative - Generation Asset Manag. evaluation</t>
  </si>
  <si>
    <t>D3X6D</t>
  </si>
  <si>
    <t>HPPs Administrative</t>
  </si>
  <si>
    <t>Muitos problemas relacionados ao pagamento de licenciamento e IPVA.</t>
  </si>
  <si>
    <t>Sem problemas, atendimentos excelente</t>
  </si>
  <si>
    <t>Atualmente é difícil avaliar a área, pois houve muitas mudanças e temos muitos históricos de altos e baixos. Sei que estão buscando evoluir e melhorar em processos, porém a falta de sinergia com as políticas e procedimentos atuais da CTG, é algo que afeta a todos, diariamente, onde decisões são tomadas sem pensar nas consequências futuras.</t>
  </si>
  <si>
    <t>Tenho notado que tem melhorado sensivelmente os processos e que pessoal esta mais atento as solicitações e apoio</t>
  </si>
  <si>
    <t>Acredito seja uma área que deixou de ser desenvolvida com o tempo, precisa de uma forte restruturação, com objetivos e tarefas claras, com processos definidos e organizados. Por ser uma área administrativa teria que ter domínio sobre procedimentos em geral, porem não reflete no dia a dia. Pessoas que estão a anos no setor ainda demonstram falha nos processos/procedimentos ou mesmo conhecimentos dos mesmos.</t>
  </si>
  <si>
    <t>Uma sugestão que na minha opinião ajudaria a colocar os processos da área administrativa no seu core business: Manutencao e operação de equipamentos especiais (aqueles que atendem as atividades operacionais das usinas) deveriam ser de responsabilidade de O&amp;M; manutenção de RMts, lâmpadas de postes dentre outras atividades que O&amp;M tem mais expertise deveriam também ser assumidas por O&amp;M.</t>
  </si>
  <si>
    <t>Tenho pouca interação com a área de adm de usinas, mas sempre que preciso me atendem de forma satisfatória.</t>
  </si>
  <si>
    <t>Visualizo que a área precisa inovar em seus processos, melhorando assim a prestação de serviço, trazendo mais rapidez e confiabilidade às entregas.</t>
  </si>
  <si>
    <t>A área administrativa é totalmente dedicada a prestar o serviço de qualidade, porém os clientes devem solicitar os serviços com prazos e detalhamento claro com o objetivo bem definido.</t>
  </si>
  <si>
    <t>Observado melhorias na gestão administrativa das UHEs, no entanto, ainda existem muitas atividades fora do prazo, problemas crônicos não resolvidos e em alguns momentos dificuldades em se obter informações.</t>
  </si>
  <si>
    <t>No novo escopo de atuação de minha área, temos pouco interação com o ADM de usinas, em geral, quando temos uma necessidade, somos atendidos. No entanto, com relação a disponibilidade da frota, temos enfrentando alguma dificuldade com falta de disponibilidade nos últimos meses, mesmo com agendamento prévio. Este ponto sugiro melhoria.</t>
  </si>
  <si>
    <t>Desde a mudança de estrutura, a área vem fazendo mudanças significativas para melhorar não só a qualidade mas a eficiência. Acho que está no caminho certo. Acho que a Marie tem o perfil adequado para fazer as coisas andarem mas ainda não vi impacto no dia a dia. A área administrativa como um todo tem muitos desafios e entendo que o ponto de melhoria deveria ser agilidade. Os processos de suporte à renováveis não estão bons.</t>
  </si>
  <si>
    <t>I am unfamilar with HPPs, so I can`t give my feedback for their administrative work, however, I think it is satisfied and it may have potential to improve. Thanks!</t>
  </si>
  <si>
    <t>Percebo que os procedimento e os processos estão dificultando muito o trabalho do dia a dia. E com isso o mato cresce a água deixa de ser potável, veículos depreciados casas em ruinas etc.........</t>
  </si>
  <si>
    <t>PARCEIRA: Falta de sintonia com área cliente. Exemplo: Esse ano (2024), foi realizada uma campanha de limpeza das caixas d’água das usinas do Polo Capivara sem ter havido um alinhamento prévio com o Coordenador da usina. Como consequência, na UHE Capivara faltou água nos banheiros em um dia em que a usina estava com 30 técnicos de manutenção trabalhando em uma parada programada de unidade geradora. FLEXÍVEL: Não tem padrões definidos, inclusive há casos em que cada coordenador da área responde um mesmo questionamento de forma diferente. Até hoje não está claro para as áreas clientes, qual a responsabilidade de cada coordenador da área. Isso é inclusive uma queixa dos próprios membros da equipe de ADM. CONFIABILIDADE: Os serviços prestados não são de qualidade. Exemplo: Estado de conservação dos veículos da frota, muitos inclusive inoperantes por falta de manutenção. CUMPRIMENTO DOS PRAZOS: Não cumpre os prazos de manutenção de aparelhos como bebedouros e ar-condicionado. As campanhas de roçada também atrasam de forma recorrente. PRESTATIVIDADE: Falta proatividade e senso de dono aos assistentes administrativos das usinas. Exemplos: Torneira da copa de Capivara com vazamento, ninguém tomou providência. Na UHE Capivara a situação é crítica porque a usina já está há muito tempo sem um assistente administrativo trabalhando in loco. Dessa forma, problemas corriqueiros do dia a dia deixam de ser resolvidos (ou demoram muito), porque não tem o “olhar do dono”. Há outros exemplos de situações que ocorreram em Capivara e que ilustram bem essa situação – Até meados de 2023 a área de ADM não oferecia aos colaboradores da usina as tradicionais bolachinhas do cafezinho, após várias queixas do coordenador da usina a assistente administrativa de outra usina foi até Capivara e descobriu que as bolachas estavam estocadas na sala da assistente administrativa local, a maioria já estava inclusive vencida. Outro exemplo, a usina ficou boa parte do ano de 2023 sem o computador para lançamento de refeições disponível no refeitório porque não tinha uma mesa para acomodá-lo. Outra situação desagradável ocorreu durante as comemorações dos 10 anos da CTG Brasil, quando os colaboradores de Capivara não receberam as camisetas comemorativas para celebrar junto com toda a Empresa simplesmente porque a área de ADM não foi buscar as camisetas no correio da cidade. Existem outros exemplos, mas acho que já deu para justificar o porquê da nota baixa da avaliação. RESOLUÇÃO DE PROBLEMAS: Os problemas não são resolvidos de forma rápida e a contento. Exemplo – O banheiro masculino da usina Capivara ficou com 3 mictórios inoperantes por mais de 30 dias aguardando manutenção corretiva. Outro exemplo extremamente crítico de demora na resolução de problemas é a falta de reposição de uniformes para os colaboradores. Na UHE Taquaruçu chegamos ao absurdo de ter que abordar um colaborador que estava trabalhando com um uniforme de sua antiga empresa e que ao ser questionado justificou-se dizendo que estava sem uniforme para trabalhar. Questionado, o supervisor de almoxarifado informou que não há estoque de uniforme na Empresa e que ainda não há uma solução definitiva para o problema. SATISFAÇÃO GERAL: Infelizmente, diante dos comentários e exemplos acima, não é possível estar satisfeito com os serviços prestados pela área de ADM. Eu gostaria de deixar bem claro que todos os comentários deixados aqui têm o único objetivo de embasar as notas que eu dei na avaliação e acima de tudo ajudar a área de ADM a melhorar suas entregas.</t>
  </si>
  <si>
    <t>* Com relação a parceria e comunicação, a área administrativa não nos comunica quando executam atividades que impactam na rotina da usina. Ex.: Foi realizada a limpeza da caixa de água da UHE Capivara sem acordo prévio com O&amp;M, vindo a esta atividade ser realizada durante a execução de uma Manutenção Preventiva Periódica de uma Unidade Geradora, onde aproximadamente 30 técnicos de manutenção tiveram que dividir a utilização de um banheiro, devido ao da usina estar sem água; * Atividades como torneira vazando e mictórios entupidos ficam mais de 30 dias para ter uma solução. Quase todos os demais serviços são executados com prazos dilatados. * Almoxarifados não são controlados de forma adequada; * Áreas de descarte não são coletadas com frequência adequada, vindo a ter acúmulo de resíduos nas usinas; * Equipamentos de guindar com laudos vencidos, impossibilitando a utilização destes equipamentos. Poucos operadores de equipamentos especiais, vindo a impactar no cronograma de atividades; * Frota insuficiente e em condições precárias de uso. Os veículos não são revisados com a frequência adequada e carros que vão sofrendo avarias, vão sendo retirados de utilização sem ter reposição dos mesmos; * Período longo para a poda da vegetação externa, vindo a ficar com mato alto, implicando no aparecimento de animais; * Vigilância patrimonial insuficiente para o tamanho da instalação, vindo a ocorrer roubos frequentes; * Em Capivara não temos a presença de auxiliar de logística, vindo a impactar nas atividades desenvolvidas por eles. Não somos atendidos de forma adequada.</t>
  </si>
  <si>
    <t>1. Acho fundamento entender as necessidades dos clientes e em parceria com O&amp;M definir de forma clara as responsabilidades dos assistentes administrativos. 2 Não consigo identificar nas ações diárias o senso de dono dos assistentes administrativos e almoxarifados, pois sempre trabalham de forma reativa e sem compromisso com suas responsabilidades. Exemplos de descontinuidade das responsabilidades: a) falta de EPIs nas usina. b) falta de uniformes. c) não é feita devolução dos materiais ao almoxarifado solicitados pelo O&amp;M. d) não há presença continua do assistente para entrega EPIs e retirada materiais almoxarifado. e) conservação das usinas em péssimas condições. f) mato alto nas áreas de circulação e próximo salas técnicas/resíduos/GAE que tem sido responsável pela aparição de animais peçonhentos nas salas e estacionamentos. g) descarte resíduos só é feito quando pedido. h) qualidade refeições usinas Canoas muito ruim e não é tomada nenhuma ação junto ao fornecedor. i) ocorrência com ratos mortos nas salas técnicas e de comando e mesmo com a solicitação de limpeza, a empresa responsável por esse serviço foi acionada somente após 3 dias. j) Não há disponibilidade de veículos especiais e operadores para atender as demandas em unidades geradores programadas. k) O IA para locação de veículos foi apresentado ao TC sem consulta aos usuários sobre necessidade da quantidade e tipo de veículos.. l) Visita delegação chinesa em novembro 2023: situação constrangedora com a quantidade de teia de aranha e mato Sugestão: Avaliar o perfil dos profissionais alinhado as tarefas que fazem parte do escopo do ADM, pois não há sinais e expectativa de melhoria. O problema não é head count pois em várias oportunidade há ociosidade de assistentes adminstrativos, acredito que falta diretrizes e responsabilidades claras e perfil adequado de profissionais para colcoar em práticas as suas responsabilidades e um pouco de humidade para ouvir os coordenadores de O&amp;M das usinas</t>
  </si>
  <si>
    <t>A equipe de ADM parece ser muito trabalhadora e nos atendem quando precisamos. Por isso, entendo que não posso culpá-los pela falta de qualidade que encontramos aqui na usina de Chavantes. Porém, a usina de Chavantes está muita velha e sem manutenção. Caso essas atividades que citarei estejam no alcance de a equipe de ADM resolver, entendo que poderiam se empenhar nisso. Não temos água com qualidade garantida para escovar os dentes, temos muitos defeitos no piso elevados, persianas quebradas, alguns defeitos no banheiro feminino , o mato está ficando alto com uma frequência elevada etc. Entendo que muitos problemas é pela falta de contratos. Porém nós não conseguimos saber ao certo quais falhas que temos que são decorrentes de falta de contrato ou de recursos $.</t>
  </si>
  <si>
    <t>A CTG apresenta uma pesquisa simples e fácil de entender que não é apenas uma equipe de excelentes profissionais que apresenta resultados, mas também recursos financeiros, supervisão eficaz de terceiros, contratos ativos e prazos. Trocar funcionários não causa mudanças, o que indica que a empresa não está preparada para fazer as coisas simples, fornecer recursos e fornecer o que é evidente. As pessoas não têm coragem de falar sobre o que é evidente porque a aceitação é inútil. Portanto, uma pesquisa não é válida sem uma solução ou um planejamento de melhoria. No entanto, se for apenas uma pesquisa adicional, ela não dará resultados.</t>
  </si>
  <si>
    <t>Equipe atenciosa e prestativa mesmo com as limitações dos recursos disponbilizados.</t>
  </si>
  <si>
    <t>A área de Administrativo de Usinas não está conseguindo atender as demandas logísticas das outras áreas operacionais.</t>
  </si>
  <si>
    <t>Temos muitas atividades de Adm de Usinas comprometidas pelas dificuldades nas novas contratações. Desta forma, compreendo que a área de ADM de Usinas tem trabalho muito bem com os recursos disponíveis.</t>
  </si>
  <si>
    <t>A equipe da administração de usinas é prestativa e está sempre disposta a ajudar. Porém, devido as dificuldades de contratação, as atividades são impactadas.</t>
  </si>
  <si>
    <t>a Equipe de ADM nas usinas é bem dedicada, por vezes acredito haver deficiência no conhecimento técnico das atividades a serem realizadas e isso acaba trazendo maiores dificuldades na execução e controle, porem as pessoas são educadas, cordiais e buscam soluções dentro de suas limitações. As mudanças recentes na área trouxeram insegurança para as equipes lotadas nas usinas e a certamente a morosidade do processo de contratação de serviços, processo que assola a companhia como um todo, trouxe muitos impactos nas atividades de ADM de usinas, Como exemplo posso citar a morosidade no controle de vegetação e manutenção predial, deficiência no controle de água potável (sistema de caixa d'água), deficiência ou demora na destinação de resíduos, problemas com envio de correspondências e malote e problemas de manutenção de ar condicionado, problema no controle de abelhas e marimbondos e de controle de entrada de animais domésticos nas plantas (cachorro e gato).</t>
  </si>
  <si>
    <t>Os veículos estão cada vez mais velhos e depredados fora que quase não conseguimos reservar pois nunca recebemos retorno e nunca tem veículo da frota mesmo tendo carros no pátio. A grama das usinas só cresce dando impressão de usina abandonada, o papel de enxugar a mão é da pior qualidade, as salas não possuem persianas, todas estão caindo e mesmo abrindo chamado para manutenção somos ignorados. Os prédios estão velhos, com goteiras e vazamentos, agua tratada não tem, para escovar os dentes temos que usar agua de galão, o jeitinho adaptado que virou pra sempre. Nunca vi uma multinacional abandonada dessa forma, é uma vergonha. Ao menos agora temos um refeitório em Chavantes que fornecesse alimentação de qualidade.</t>
  </si>
  <si>
    <t>Entendo que muito das dificuldades encontradas pela área administrativa se dá por processos que muitas vezes dificulta a agilidade de resolução dos problemas. Porém, vemos situações que geram alertas, como Mato Alto por toda usina, demorando as vezes meses para liberação da roçada. Veículos em situações não confiáveis (KM Alta, com barulhos no motor por conta do tempo de uso) e pela falta dos mesmos, salas com goteiras podendo estragar equipamentos eletrônicos, fora possíveis riscos a saúde, entre outras situações como estas.</t>
  </si>
  <si>
    <t>A área vem sendo impactada por mudanças em estrutura e por processos internos, por exemplo aqueles ligados à contratação de serviços. Neste contexto, os clientes internos não estão sendo atualizados sobre os novos direcionamentos estratégicos da área e, por vezes, têm dificuldade para encontrar canais eficientes para comunicação. Percebe-se também carência de capacitação dos colaboradores para tratarem dos temas de interesse da área, que demandam conhecimento multidisciplinar, experiência e habilidades para comunicação. Há uma certa demora para resolução de problemas crônicos que, em certas ocasiões, geram riscos ocupacionais aos empregados (Ex.: frota, água potável, roçada, limpeza e conservação predial).</t>
  </si>
  <si>
    <t>Atuação reativa</t>
  </si>
  <si>
    <t>O time (pessoas) da área são excelentes, prestativos, buscam soluções factíveis à realidade da empresa, porém, não conseguem fazer milagres visto que os procedimentos da empresa são muito ruins e inflexíveis, o que atrasa demais o atendimento e qualidade dos prazos. As usinas menores são as que mais sofrem, estão com aspecto de abandonadas pois muitas coisas são deixadas de lado por não serem 'essenciais'. Exemplo disso é coisa velha como mesas, cadeiras antigas e quebradas, plaquinhas deterioradas, manchadas, quebradas, o mato que cresce (tanto em áreas internas e áreas externas próximas das usinas, sob responsabilidade de poda da empresa), pinturas desbotadas, água sem qualidade de uso e ficam aqueles galões em cima das pias, muitos aparelhos de ar condicionado quebrados que cada vez se deterioram mais devido ao tempo para manutenção, carros velhos, sujos, sem manutenção. Entendo que se fosse pela área, as coisas seriam bem diferentes, mas, infelizmente, existem processos quadrados que impedem que a empresa tenha uma boa imagem nesse sentido.</t>
  </si>
  <si>
    <t>A área de Administração foi reformulada recentemente e está se organizados para entregar os resultados necessários. É composta por profissionais experientes e que ainda estão tomando conhecimento do escopo e processos de trabalho. A minha recomendação é que nesse novo ciclo de trabalho procurem definir prioridades de forma precisa, identificar os gargalos e definir processos adequados e com pessoas preparadas para a gestão e entrega dos resultados necessários.</t>
  </si>
  <si>
    <t>A área está passando por um processo de mudança significativo após um período de ineficiência. É necessário aguardar um tempo até verificar os resultados.</t>
  </si>
  <si>
    <t>Em algumas usinas somos muito bem atendidos, como nas UHEs Canoas 1 e 2, a Carol atende muito bem, e o Fagner na UHE Rosana.</t>
  </si>
  <si>
    <t>Em relação aos ambientes das usinas, os funcionários responsáveis pela limpeza tentam fazer o possível, no entanto, os ambientes da Paranapanema (Chavantes) encontram-se "sucateados". Moveis velhos, quebrados, estrutura civil com infiltração, piso elevado quebrado, equipamentos de ar condicionado que não funcionam, caixas d'água que não atendem a legislação sanitária. Em relação a logística, falta veiculo da frota para atender os empregados e os veículos que encontram-se disponíveis estão, em sua maioria, sem manutenção. Os veículos também não possuem seguro, deixando sob responsabilidade do empregado qualquer problema que ocorra durante uma viagem a trabalho. Em relação a refeição, melhorou significativamente em relação ao prestador de serviços anterior. A área de Administração de Usinas tem sofrido recorrentes alterações de estrutura (equipe), deixando os clientes internos sem saber a quem recorrer em caso de problemas internos e alguns funcionários da área parecem não ter clareza sobre sua função.</t>
  </si>
  <si>
    <t>A área enfrenta grande dificuldade na resolução de problemas "crônicos" como qualidade da água e manutenção de ar condicionado</t>
  </si>
  <si>
    <t>O que vimos no ultimo ano apresentado pela área administrativa, falta de insumos basicos como água, café, açucar sendo que por diversas vezes funcionários tiveram que trazer "de casa", nesse momento não temos adminstrativo na planta e temos que recorrer administrativo em de outras Usinas. Não foi criado um fluxograma de como funcionaria essa nova situação. Na gestão de materiais de almoxarifado ainda está sem alinhamento necessitando de maiores esclarecimentos e realização de organização.</t>
  </si>
  <si>
    <t>- A comunicação entre a area de ADM e a O&amp;M precisa ser continua, para que as ações tomadas estejam em acordo e atendam o planejamento. - O Software de controle de portaria deve ser auditado e verificado constantemente quando aos registros de entrada e saida. - Existem muitas solicitações de O&amp;M que ou demoram muito a ser atendidas, ou nao realizadas.</t>
  </si>
  <si>
    <t>Hoje a equipe tem algumas dificuldades no atendimento devido a falta de contratos de serviços específicos. Outro ponto é a participação destes profissionais na politica de home office, o que gera falta/falha no atendimento em demandas eventuais que seria necessário a presença destes na UHE. No mais a função e atuação destes é muito boa na empresa.</t>
  </si>
  <si>
    <t>Good job. Thank you for your contributions.</t>
  </si>
  <si>
    <t>Considero o serviço e atendimento administrativo satisfatório.</t>
  </si>
  <si>
    <t>Gostaria de salientar a competência técnica dos profissionais que compõe o time de Administração da nossa empresa incluindo o diretor, coordenadores e profissionais de campo. São profissionais da mais alta competência, comprometimento e dedicação com a CTG. Entendo o período de transição atualmente enfrentado pela equipe de Administração após a mudança das gerências e diretoria. É necessário um trabalho rápido de reestruturação do ADM para atuação em apoio as usinas e demais áreas da empresa. Cito problemas crônicos que demandam atenção rápida: Logística e Almoxarifado. Entendo que estamos em processo de contratação de empresa especializada para melhoria do sistema de transporte da empresa assim como a construção de estrutura para armazenamento das peças sobressalentes da CTG. No entanto, até a conclusão desses contratos precisamos de planos de contingência para atendimento das necessidades da usina e demais áreas da empresa. Tenho dificuldade de entender algumas movimentações realizadas recentemente principalmente de profissionais motivados com grande experiência no atendimento das usinas. Cito como exemplo o desligamento de profissionais com grande experiência na operação de equipamentos especiais com alta carga de treinamento, conhecimento, comprometimento e dedicação com as questões envolvendo a segurança no trabalho. Precisamos melhorar no controle do estoque da empresa. Atualmente possuímos vários materiais cadastrados e parametrizados no almoxarifado que não respeitam o limite de compra conforme definição anterior. Dessa forma, transferimos para a área técnica a responsabilidade de compra de materiais para manter o mínimo de segurança no almoxarifado para atendimento de emergências nas usinas. Não tenho dúvidas na competência da equipe do ADM para enfrentamento e solução das atuais dificuldades nesse setor.</t>
  </si>
  <si>
    <t>Well done!</t>
  </si>
  <si>
    <t>Os procedimentos de acesso às usinas não são totalmente padronizados, sendo que cada usina pratica uma conduta diferente. Por exemplo, o registro do cartão na entrada é somente aplicável à UHE ILS. As revistas em bolsas e mochilas são somente realizadas em ILS e, exclusivamente, para os homens. Não há revistas em mochilas e bolsas de mulheres. O formulário de acesso é uma planilha de Excel enviada por email, sendo que poderia ser um formulário digital automatizado. Os reparos e substituição de itens básicos danificados é bastante demorado, com bastante influência dos processos de compra, mas que poderiam ser agilizados em muitas situações caso a compra de sobressalentes fosse adotada. Existem estacionamentos que necessitam de cobertura.</t>
  </si>
  <si>
    <t>A área administrativa não presta serviços conforme necessidade dos clientes, deveria ser área de apoio mas agem como se os problemas não existissem ou quando existem agem como se não fossem de responsabilidade da área. Serviços como transporte, logística, almoxarifado, vigilância, portaria são muito precários.</t>
  </si>
  <si>
    <t>Sabemos das dificuldades de toda a empresa com o processo de contratação, porém a área deve se antecipar e criar soluções praticas para resolver a enorme demanda. 1. Criar contratos de fornecimento de material; 2. Atenção aos prazos e antecipação das demandas; 3. Vislumbrar problemas que podem ocorrer e tomar ações preventivas; 4. Mobilizar as áreas parceiras quando encontrar dificuldades; 5. Melhorar a fiscalização dos contratos vigentes;</t>
  </si>
  <si>
    <t>Falta de padrão na liberação de saída de materiais da planta. Demora na reposição de materiais (almoxarifado) causando atrasos recorrentes na manutenção de equipamentos essenciais a operação da usina. Falta de manutenção na rede de esgoto em banheiros já reformados e que estão interditados há anos dentro da Usina, sem aparente solução. Falta de equipamentos de transporte, como caminhões, guindauto, etc... obrigando alterar programação de atividades para ter o atendimento pela área. Falta de supervisor ou responsável legal da logística (transporte) que atenda na planta, pois o atendimento remoto é muito falho. Falta de manutenção em sistema de ventilação da sla de máquinas da usina.</t>
  </si>
  <si>
    <t>A área tem oferecido o atendimento bom. Em algumas ocasiões há impacto devido a contratação de serviços ou mão de obra.</t>
  </si>
  <si>
    <t>Não está claro a responsabilidade de cada empregado, dificultando o direcionamento das solicitações.</t>
  </si>
  <si>
    <t>The service was excellent, exceeded expectations, and was trustworthy. Everyone worked very hard.</t>
  </si>
  <si>
    <t>Complicado avaliar a área de ADM de usinas sem desvincular os serviços e equipamentos a qual estão atrelados, como por exemplo, veículos sem condição de uso por falta de manutenção ou mesmo a falta. Afetando diretamente no cumprimento das nossas atividades. As pessoas (colaboradores) da área de ADM fazem um bom trabalho pelo recurso dado. Que torna-se até admirável. Vejo uma área sobrecarregada pelas atividades herdadas que fogem do espoco de expertise da área. Atrasando o funcionamento.</t>
  </si>
  <si>
    <t>A área de administrativo atualmente não atende em vários quesitos sendo alguns deles, porem não se limitando apenas há; 1- Não existe frota de veículos o suficiente para demanda da usina. 2- A manutenção dos veículos estão vencendo e os carros ficando indisponíveis por falta de manutenção e/ou veiculo parado por falha de baterias ficando dias indisponíveis impactando ainda mais a área. 3- Os operadores de equipamentos especiais (Munk, Empilhadeiras, Guindauto etc..) não são suficientes para atender a demanda da usina, atualmente são apenas 02 e um deles esta com restrições. 4- O software de gestão de frotas é obsoleto e não é efetivo, o veiculo é solicitado por mais de uma pessoa é aprovado chega no momento da liberação não há o veiculo disponível, a interface do software não é intuitiva e dificulta as solicitações. 5- O almoxarifado não possui controle efetivo dos materiais estocados, diariamente o saldo dos equipamentos são consultados e grande parte não consta no estoque ai verifica-se no local de armamento e encontra. 6- Há grande deficiência no sistema de monitoramento da usina, poucas câmeras e em locais não muito efetivos. 7- A manutenção de ares condicionados da usina não esta conseguindo manter as rotinas corretas, em manutenções corretivas o tempo de atendimento é grande. 8- O controle de acesso ao refeitório via catraca ainda não funciona apesar do refeitório funcionar a um bom tempo. 9- O tamanho do almoxarifado de ILS é muito limitado não comportando as demandas diárias de recebimento/ armazenamento de materiais. 10- O contrato de dedetização/limpeza de áreas não é efetivo, devendo ser acionado varias vezes para atender as demandas. 11- Os contratos rotineiros de podas não é efetivo, devem ser sempre acionados e alertados por terceiros. 12- O novo refeitório e empresa contratada para fornecimento das refeições estão excelentes.</t>
  </si>
  <si>
    <t>Bom atendimento e boa qualidade.</t>
  </si>
  <si>
    <t>Agradeço pelo excelente trabalho e espero que possamos continuar a melhorar.</t>
  </si>
  <si>
    <t>A área não presta o suporte necessário quando solicitado. Você leva um problema buscando ajuda, e acaba voltando com mais problemas ainda. Nada pode ser feito, mas não é dado uma segunda solução. Quando na necessidade de uso de equipamentos como empilhadeiras, PTA, caminhões..sempre estão com algum problema que impede a utilização e ficamos sem suporte. Para o almoxarifado, caso queira algum item de lá é necessário ir e procurar fisicamente pois não há um controle do estoque. Quanto a segurança patrimonial, houveram diversos casos de furtos não nos deixando sentir confiantes de que nossos equipamentos e ferramentas estão em segurança. Não sabemos quem procurar para resolver o problema, ligamos para um que passa para o outro e no final desistimos e procuramos uma solução dentro da própria área.</t>
  </si>
  <si>
    <t>Os analistas e colaboradores das usinas são dedicados, qualificados e procuram prestar um ótimo atendimento. A impressão é que a liderança da área não conhece a realidade das usinas e fazem mudanças ignorando o impacto. Assim invertem o papel de cliente/prestador de serviço, acarretando em um atendimento aquém do esperado e sem o direcionamento correto.</t>
  </si>
  <si>
    <t>A equipe demonstra uma pró-atividade notável, sempre se esforçando ao máximo para atender às demandas. No entanto, em algumas ocasiões, são impedidos pelos processos burocráticos. Os analistas, em particular, demonstram muita empatia ao realizar e atender as solicitações.</t>
  </si>
  <si>
    <t>Administrativo não atende as demandas de limpeza e conservação da usina, atualmente ha um contrato gerido pela area de O&amp;M para limpeza dos ambientes. Não há serviço de manutenção de banheiros ou áreas comuns na usina, pequenos serviços são absorvidos pela equipe de O&amp;M. Logística atualmente esta despreparada, com equipamentos fora de operação por falta de manutenção e conservação, falta veiculos para atendimento a turnos e atividades nos finas de semana, equipamentos mal dimensionados que não atender as atividades da usina na totalidade sendo necessário contratação de empresas terceiras para atendimento.</t>
  </si>
  <si>
    <t>a área administrativa melhorou muito seu padrão de trabalho, sempre nos atende nas usinas com atenção e dedicação, temos pontos de melhorias e o desafio de manter o bom padrão de trabalho, existem algumas dificuldades que não são da própria área, mas sim de forma geral, o entendimento melhor dos procedimentos e politicas internas.</t>
  </si>
  <si>
    <t>A área administrativa da usina em geral, precisam trabalhar mais sintonizados com a área de O&amp;M da usina, nos ajudando e assessorando como cliente quando necessitar. Na minha opinião as áreas abaixo precisam melhorar seu atendimento aos clientes: - Logística; - Almoxarifado; - Administrativo; - Compras; - Contratação; - Vigilância;</t>
  </si>
  <si>
    <t>A área precisa de gestores com visão prática, com conhecimento da área de atuação, legislação vigente (leis, NR etc) e procedimentos operacionais da companhia. Falta pro-atividade e criatividade para solução de problemas, além de aprendizado com as adversidades para melhoria nos processos da área. A área de logística está praticamente em colapso, sem operadores de equipamentos especiais, equipamentos sem manutenção e bloqueados para uso e veículos da frota com manutenção vencida e indisponíveis também. Acredito que uma gestão operacional efetiva poderia mudar o panorama, extraindo o melhor dos bons profissionais que estão na área, em atendimento nas usinas.</t>
  </si>
  <si>
    <t>A Área Administrativa é uma importante parceira para o sucesso da CTG Brasil, com todas as mudanças ocorridas espera-se ganhos em termos de administração de contratos, porém nos preocupa a parte administrativa de campo, com atendimento as questões básicas dos serviços de zeladoria (segurança, iluminação, poda e corte de gramas, paisagismo, limpeza, aplicação de venenos contra pragas e cupins, entre outros). Atentar principalmente as questões de logísticas de operação de equipamentos especiais, muito utilizada e potencializada durante o período de alta atividade da modernização e do controle e reposição de estoque parametrizados, risco de faltar o básico para operação das plantas.</t>
  </si>
  <si>
    <t>a área tem profissionais capacitados e empenhados conhecendo os pontos e caminhos para resolução</t>
  </si>
  <si>
    <t>As pessoas que compõe o time de Adm de Usinas são bem gentis e cordiais. Entretanto, aparentam ter uma certa dificuldade em atender chamados e/ou resolver as demandas de forma ágil. Neste ano de 2024, houve um grande avanço com relação ao fornecimento de refeições nas UHEs Ilha Solteira e Jupiá. Com relação à demandas relacionadas à vigilância patrimonial, manutenção predial e logística, como área cliente nos deparamos constantemente com dificuldades (em todas as plantas).</t>
  </si>
  <si>
    <t>Sugiro avaliar o processo de gestão de portarias e segurança das edificações Avaliar melhoria nas condições de conservação e limpeza das edificações Considerar melhor oferta de veículos da frota</t>
  </si>
  <si>
    <t>Em relação às pessoas estou satisfeito com o trabalho, porém com o sistema e equipamentos há pontos a melhorar.</t>
  </si>
  <si>
    <t>Após a saída da Neigmar, a área decaiu demais. A nova responsável/coordenadora não tem experiência na área, tampouco de gestão de pessoas, isso fica nítido nas tratativas com os subordinados e com os demais clientes. É visível que o time do ADM está desmotivado com a nova gestão. Além disso, importante realizar manutenções periódicas em atividades e serviços essenciais (de rotina), para não haver imprevistos inoportunos (tais como: falta de água nas caixas d´água que impossibilitam o uso de banheiros, lâmpadas queimadas que podem ocasionar acidentes em períodos noturnos). Quanto a logística, após a saída de vários colaboradores, sem reposições e/ou acúmulo de funções, a área parece estar "abandonada". Necessário uma reavaliação dos cargos de liderança dessa área tão importante para a empresa.</t>
  </si>
  <si>
    <t>O atendimento da equipe administrativa é muito bom. Destaco as colaboradoras Andreia e Laila, por serem focadas em solução de problemas, gentileza e pro atividade. Um ponto de melhoria que sugiro é a qualidade do papel higiênico que é utilizado na UHE Jupiá. Ele se despedaça ao tentar retirar do suporte. Em outras usinas e no escritório de SP a qualidade é muito superior. No mais, só tenho a elogiar também a qualidade excelente da refeição e atendimento no refeitório da UHE Jupiá.</t>
  </si>
  <si>
    <t>A equipe é prestativa e motivada, sempre busca tentar atender ao máximo. No entanto, a grande causa da insatisfação com sua atuação se deve à falta de recursos evidentes disponibilizados pela companhia. As usinas presentes no interior são antigas e requerem muita manutenção. A frota está aquém da necessidade para os empregados que desempenharem suas funções e encontra-se com alta quilometragem, sem seguro, o que acaba por expor os colaboradores. É uma das áreas que sofre com a deficiência da Política de Compras, onde a não disponibilização de contratos para prover as necessidade básicas. Um exemplo é a porta da UHE Jupiá, que a tempestade quebrou há mais de 1 ano e até hoje a empresa está sem. Realizar a avaliação de satisfação e auditoria, mas sem analisar as causas raízes das dificuldades é atribuir às responsabilidade apenas aos colaboradores.</t>
  </si>
  <si>
    <t>Elogio: As pessoas que eu tenho contato são acessíveis, educadas e demonstram boa vontade de atender as demandas de trabalho que temos. A refeição em Jupiá que era ruim agora está boa. Criticas: equipe de transporte insuficiente para atender, falta manutenção preventiva dos veículos e licenças para usos de equipamentos sempre atrasadas. Ocorrência com veículos com pneus "careca" sendo impedidos de uso por motivos de segurança. Roçada de área verde das usinas precisa ser com maior frequência. A vigilância é deficiente com várias ocorrências de furtos. Dificuldade de localizar materiais no almoxarifado, não entendo se falta ou não inventário dos materiais. Sugestões: reforçar equipe em quantidade de pessoas. Instalar mais em tecnologia na vigilância (câmeras de vigilância, barreiras eletrônicas, alarmes, etc).</t>
  </si>
  <si>
    <t>Seguem comentários sobre minha percepção do departamento de Administração: Pontos fortes: 1: Pessoal qualificado e experiente, atenciosos, dispostos e preocupados em resolver os problemas referentes ao departamento. 2: Departamento com procedimentos estabelecidos, disponíveis a todos e de forma abrangente. 3: Bom serviço de copa, excelente serviço de refeição e serviço de mobilidade na usina. 4: A área de lazer além de entreter ajuda na integração entre os empregados. Pontos francos: 1: Muitos serviços ocorrem sem uma periodicidade adequada impactante em atividades: poda de vegetação, manutenção e certificação dos veículos da frota e equipamentos especiais, pequenos reparos em escritórios, limpeza de janelas, dedetização, manutenção de ar condicionado... 2: Manutenções de facilities são praticamente inexistentes: reparos e adequações em tomadas elétricas, reparos em armários, maçanetas, baias de escritório, pisos soltos, pinturas de paredes, sinalizações internas, organização de salas de reunião, salas que poderiam ser úteis são utilizadas como armazéns de bagunça... 3: Vigilância, prevenção e controle de zoonoses: inexistência de solução para impedir a entrada e proliferação de animais domésticos no interior das usinas; Outros pontos: - Os calçamentos da UHE Jupiá é um ponto de preocupação, já tivemos acidentes de pessoas tropeçando nos desníveis e deveria ser alvo de um grande projeto de adequação; - Diversos bebedouros industriais são espalhados pela usina, ficam dúvidas sobre se o procedimento de higienização é robusto o suficiente para garantir a potabilidade da água, as pessoas que fazem essa higienização são treinadas, possuem os recursos necessários, a frequência de limpeza é respeitada... - Definir ou tornar transparente a matriz de responsabilidade de atribuições, diversas discussões sobre responsabilidade ocorrem entre departamentos por falta de clareza nestas fronteiras (O&amp;M, ECSB, Administrativo). - A portaria da UHE Jupiá é distante da casa de força, seria interessante pensar em uma solução que viabilizasse que veículos coletivos de contratados pudessem deixar seus trabalhadores o mais próximo da casa de força.</t>
  </si>
  <si>
    <t>A equipe e bem prestativa e procurar atender da melhor forma possível, no entanto acreditamos que falta apoio para resolver as inúmeras demandas necessárias programadas e não programadas que surgem os serviços dentro de usina.</t>
  </si>
  <si>
    <t>Considerando os serviços / atividades que tive relacionamento com a equipe de administração das usinas (Ilha Solteira e Jupiá), considero que há margem para muitas melhorias. O sistema de solicitação de veículos da frota é confuso. O cartão de abastecimento não consegui utilizar. O limite de velocidade estabelecido pelo 'tracker' não está alinhado à legislação das rodovias. Temos dificuldades com a organização dos almoxarifados. As refeições e refeitórios ficaram ótimos.</t>
  </si>
  <si>
    <t>Sempre que precisei , obtive retorno da área.</t>
  </si>
  <si>
    <t>A área gerencia as demandas sob sua responsabilidade de forma confiável e dentro dos padrões de qualidade esperados. A equipe demonstra disposição para atendimento aos clientes e busca soluções rápidas e eficazes.</t>
  </si>
  <si>
    <t>As pessoas que trabalham na área não extremamente proativas e dispostas a resolver problemas, porém a área é muito limitada, os recursos são escassos o que impacta na solução dos problemas.</t>
  </si>
  <si>
    <t>A equipe é extremamente dedicada e prestativa. Os problemas surgem diariamente e são muitos. A necessidade de melhoria de processos e ações mais estruturadas é imensa pois a área encontra-se sempre muito sobrecarregada e correndo atrás para apagar incêncidos.</t>
  </si>
  <si>
    <t>A área está passando por um grande processo de reestruturação, com vários funcionários sendo substituídos, incluindo os gestores. É bastante normal - e até esperado - que antes de serem detectados sinais de melhora, hajam ruídos e reclamações.</t>
  </si>
  <si>
    <t>Na minha percepção o time de administração de usinas como um todo são muitos solícitos e proativos, busca sempre trabalhar em conjunto, entender a necessidade das outras áreas para trazer soluções necessárias no dia a dia.</t>
  </si>
  <si>
    <t>Acredito que falta dialogo, humildade entre os responsáveis pelo setor, deixando assim de atender algumas desmamadas a qual poderiam ser resolvidas em curto prazo.</t>
  </si>
  <si>
    <t>Area que atua com dedicação e comprometimento, sempre se antecipando aos problemas e buscando resolve-los de forma segura e dentro dos procedimentos da organização.</t>
  </si>
  <si>
    <t>Trabalha de forma competente atendendo os requisitos e politicas impostas pela ctg.</t>
  </si>
  <si>
    <t>O pessoal lotado no Administrativo de Usinas é extremamente aplicado e se doa incondicionalmente para atender àquilo que solicitado. A variável "tempo" requer análise aprofundada, face às expectativas de atendimento, via de regra, desatenderem ao esperado. O lapso entre o prazo determinado e o prazo de atendimento é resultante das condições impostas por normas e procedimentos que, arrazoados de políticas, fundamentam o processo executório. Neste sentido, o Administrativo de Usinas segue regras que, em ampla maioria dos casos, impactam em aludido prazo de atendimento, acarretando, deveras, em responsabilização a atrasos "normativos".</t>
  </si>
  <si>
    <t>Área muito importante para a condução dos serviços na usina. Profissionais qualificados e bem prestativos na solução de problemas e dificuldades. Atendem as solicitações de outras áreas de imediato.</t>
  </si>
  <si>
    <t>Falta definição de escopo da área. Da forma como está tanto as áreas clientes quanto a própria área muitas vezes não sabem a quem ou como recorrer. Dessa forma muitas atividades paralelas acabam sendo absorvidas ficando sem padronização com as demais unidades.</t>
  </si>
  <si>
    <t>Á área administrativa em que atuo passou por diversas mudanças organizacionais e estratégicas, entendo que por estarmos no meio desse processo nesse momento nossa área ainda não conseguiu uma sincronização adequada para trabalhar. Com as mudanças ainda estamos distantes das novas gestões e com pouca comunicação. Imagino que as mudanças são sempre para trazer melhorias em todos os processos, sendo assim espero mais adiante no futuro que tenhamos mais comunicação e alinhamento para que possamos atender cada vez mais melhor as áreas clientes.</t>
  </si>
  <si>
    <t>Devido a reestruturação que aconteceu na área administrativa, algumas atividades ainda não estão definidas claramente, o que dificulta a atuação dos colaboradores nas plantas.</t>
  </si>
  <si>
    <t>Área administrativa é essencial em toda companhia, pois sempre colabora com todas as demais sem mencionar a responsabilidade nos processos internos.</t>
  </si>
  <si>
    <t>Pesquisa da satisfação dos clientes internos da Área Administrativo de Usunas da CTG Brasil — JUN/2024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</si>
</sst>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
    <numFmt numFmtId="166" formatCode="0.0"/>
  </numFmts>
  <fonts count="31" x14ac:knownFonts="1">
    <font>
      <sz val="11"/>
      <color rgb="FF000000"/>
      <name val="Calibri"/>
      <family val="2"/>
      <charset val="1"/>
    </font>
    <font>
      <sz val="11"/>
      <color theme="1"/>
      <name val="Calibri"/>
      <family val="2"/>
      <scheme val="minor"/>
    </font>
    <font>
      <sz val="10"/>
      <color theme="1"/>
      <name val="Trebuchet MS"/>
      <family val="2"/>
    </font>
    <font>
      <sz val="10"/>
      <color rgb="FF000000"/>
      <name val="Trebuchet MS"/>
      <family val="2"/>
      <charset val="1"/>
    </font>
    <font>
      <sz val="11"/>
      <color rgb="FF000000"/>
      <name val="Calibri"/>
      <family val="2"/>
      <charset val="1"/>
    </font>
    <font>
      <sz val="10"/>
      <name val="Arial"/>
      <family val="2"/>
    </font>
    <font>
      <sz val="11"/>
      <color rgb="FF1795B0"/>
      <name val="Trebuchet MS"/>
      <family val="2"/>
    </font>
    <font>
      <b/>
      <sz val="11"/>
      <color rgb="FF1795B0"/>
      <name val="Trebuchet MS"/>
      <family val="2"/>
    </font>
    <font>
      <sz val="11"/>
      <color theme="1"/>
      <name val="Calibri"/>
      <family val="2"/>
      <scheme val="minor"/>
    </font>
    <font>
      <i/>
      <sz val="11"/>
      <color rgb="FF7F7F7F"/>
      <name val="Calibri"/>
      <family val="2"/>
      <scheme val="minor"/>
    </font>
    <font>
      <sz val="10"/>
      <color rgb="FF008080"/>
      <name val="Trebuchet MS"/>
      <family val="2"/>
    </font>
    <font>
      <sz val="11"/>
      <color rgb="FF000000"/>
      <name val="Trebuchet MS"/>
      <family val="2"/>
    </font>
    <font>
      <sz val="10"/>
      <color rgb="FF000000"/>
      <name val="Trebuchet MS"/>
      <family val="2"/>
    </font>
    <font>
      <b/>
      <sz val="12"/>
      <color theme="0"/>
      <name val="Trebuchet MS"/>
      <family val="2"/>
    </font>
    <font>
      <b/>
      <sz val="10"/>
      <color theme="0"/>
      <name val="Trebuchet MS"/>
      <family val="2"/>
    </font>
    <font>
      <sz val="8"/>
      <name val="Calibri"/>
      <family val="2"/>
      <charset val="1"/>
    </font>
    <font>
      <b/>
      <sz val="10"/>
      <color theme="1"/>
      <name val="Trebuchet MS"/>
      <family val="2"/>
    </font>
    <font>
      <b/>
      <sz val="12"/>
      <color theme="1"/>
      <name val="Trebuchet MS"/>
      <family val="2"/>
    </font>
    <font>
      <b/>
      <sz val="10"/>
      <color theme="2" tint="-0.749992370372631"/>
      <name val="Trebuchet MS"/>
      <family val="2"/>
    </font>
    <font>
      <b/>
      <sz val="11"/>
      <color theme="2" tint="-0.749992370372631"/>
      <name val="Trebuchet MS"/>
      <family val="2"/>
    </font>
    <font>
      <sz val="10"/>
      <color theme="2" tint="-0.749992370372631"/>
      <name val="Trebuchet MS"/>
      <family val="2"/>
    </font>
    <font>
      <b/>
      <sz val="13"/>
      <color theme="2" tint="-0.749992370372631"/>
      <name val="Trebuchet MS"/>
      <family val="2"/>
    </font>
    <font>
      <sz val="12"/>
      <color theme="2" tint="-0.749992370372631"/>
      <name val="Trebuchet MS"/>
      <family val="2"/>
    </font>
    <font>
      <sz val="10"/>
      <color theme="2" tint="-0.749992370372631"/>
      <name val="Trebuchet MS"/>
      <family val="2"/>
      <charset val="1"/>
    </font>
    <font>
      <b/>
      <sz val="12"/>
      <color theme="2" tint="-0.749992370372631"/>
      <name val="Trebuchet MS"/>
      <family val="2"/>
    </font>
    <font>
      <sz val="11"/>
      <color theme="2" tint="-0.749992370372631"/>
      <name val="Trebuchet MS"/>
      <family val="2"/>
      <charset val="1"/>
    </font>
    <font>
      <sz val="11"/>
      <color theme="2" tint="-0.749992370372631"/>
      <name val="Calibri"/>
      <family val="2"/>
      <charset val="1"/>
    </font>
    <font>
      <b/>
      <sz val="11"/>
      <color theme="2" tint="-0.749992370372631"/>
      <name val="Trebuchet MS"/>
      <family val="2"/>
      <charset val="1"/>
    </font>
    <font>
      <sz val="11"/>
      <color theme="2" tint="-0.749992370372631"/>
      <name val="Trebuchet MS"/>
      <family val="2"/>
    </font>
    <font>
      <b/>
      <sz val="10"/>
      <color theme="2" tint="-0.749992370372631"/>
      <name val="Trebuchet MS"/>
      <family val="2"/>
      <charset val="1"/>
    </font>
    <font>
      <sz val="11"/>
      <color theme="2" tint="-0.749992370372631"/>
      <name val="Calibri"/>
      <family val="2"/>
      <scheme val="minor"/>
    </font>
  </fonts>
  <fills count="33">
    <fill>
      <patternFill patternType="none"/>
    </fill>
    <fill>
      <patternFill patternType="gray125"/>
    </fill>
    <fill>
      <patternFill patternType="solid">
        <fgColor rgb="FFDBDBDB"/>
        <bgColor rgb="FFDAE3F3"/>
      </patternFill>
    </fill>
    <fill>
      <patternFill patternType="solid">
        <fgColor rgb="FF548235"/>
        <bgColor rgb="FF339966"/>
      </patternFill>
    </fill>
    <fill>
      <patternFill patternType="solid">
        <fgColor rgb="FF92D050"/>
        <bgColor rgb="FF969696"/>
      </patternFill>
    </fill>
    <fill>
      <patternFill patternType="solid">
        <fgColor rgb="FFFFD966"/>
        <bgColor rgb="FFFFFF99"/>
      </patternFill>
    </fill>
    <fill>
      <patternFill patternType="solid">
        <fgColor rgb="FFFF7C80"/>
        <bgColor rgb="FFFF99CC"/>
      </patternFill>
    </fill>
    <fill>
      <patternFill patternType="solid">
        <fgColor rgb="FFC00000"/>
        <bgColor rgb="FF800000"/>
      </patternFill>
    </fill>
    <fill>
      <patternFill patternType="solid">
        <fgColor theme="4" tint="0.79998168889431442"/>
        <bgColor indexed="64"/>
      </patternFill>
    </fill>
    <fill>
      <patternFill patternType="solid">
        <fgColor theme="5" tint="0.79998168889431442"/>
        <bgColor rgb="FFDAE3F3"/>
      </patternFill>
    </fill>
    <fill>
      <patternFill patternType="solid">
        <fgColor theme="9" tint="0.79998168889431442"/>
        <bgColor indexed="64"/>
      </patternFill>
    </fill>
    <fill>
      <patternFill patternType="solid">
        <fgColor rgb="FFFFD9D9"/>
        <bgColor indexed="64"/>
      </patternFill>
    </fill>
    <fill>
      <patternFill patternType="solid">
        <fgColor theme="7" tint="0.79998168889431442"/>
        <bgColor rgb="FFDAE3F3"/>
      </patternFill>
    </fill>
    <fill>
      <patternFill patternType="solid">
        <fgColor theme="4" tint="0.79998168889431442"/>
        <bgColor rgb="FFDAE3F3"/>
      </patternFill>
    </fill>
    <fill>
      <patternFill patternType="mediumGray">
        <fgColor rgb="FFDDDBDB"/>
        <bgColor rgb="FFD9D9D9"/>
      </patternFill>
    </fill>
    <fill>
      <patternFill patternType="solid">
        <fgColor theme="2"/>
        <bgColor indexed="64"/>
      </patternFill>
    </fill>
    <fill>
      <patternFill patternType="solid">
        <fgColor rgb="FFC00000"/>
        <bgColor indexed="64"/>
      </patternFill>
    </fill>
    <fill>
      <patternFill patternType="darkGray">
        <fgColor rgb="FF2A7F1B"/>
        <bgColor rgb="FF339966"/>
      </patternFill>
    </fill>
    <fill>
      <patternFill patternType="solid">
        <fgColor theme="9" tint="0.79998168889431442"/>
        <bgColor rgb="FFDBDBDB"/>
      </patternFill>
    </fill>
    <fill>
      <patternFill patternType="solid">
        <fgColor rgb="FFFFD9D9"/>
        <bgColor rgb="FFDBDBDB"/>
      </patternFill>
    </fill>
    <fill>
      <patternFill patternType="solid">
        <fgColor theme="9" tint="0.59999389629810485"/>
        <bgColor rgb="FFDAE3F3"/>
      </patternFill>
    </fill>
    <fill>
      <patternFill patternType="solid">
        <fgColor rgb="FFFFBDBD"/>
        <bgColor rgb="FFDAE3F3"/>
      </patternFill>
    </fill>
    <fill>
      <patternFill patternType="solid">
        <fgColor rgb="FFD9D9D9"/>
        <bgColor rgb="FFD0DCE8"/>
      </patternFill>
    </fill>
    <fill>
      <patternFill patternType="solid">
        <fgColor rgb="FFD9D9D9"/>
        <bgColor rgb="FFDDDBDB"/>
      </patternFill>
    </fill>
    <fill>
      <patternFill patternType="solid">
        <fgColor theme="4" tint="0.59999389629810485"/>
        <bgColor rgb="FFDAE3F3"/>
      </patternFill>
    </fill>
    <fill>
      <patternFill patternType="solid">
        <fgColor theme="4" tint="0.79998168889431442"/>
        <bgColor rgb="FFDBDBDB"/>
      </patternFill>
    </fill>
    <fill>
      <patternFill patternType="solid">
        <fgColor rgb="FF0070C0"/>
        <bgColor indexed="64"/>
      </patternFill>
    </fill>
    <fill>
      <patternFill patternType="solid">
        <fgColor indexed="65"/>
        <bgColor indexed="64"/>
      </patternFill>
    </fill>
    <fill>
      <patternFill patternType="solid">
        <fgColor rgb="FFFFF8E5"/>
        <bgColor indexed="64"/>
      </patternFill>
    </fill>
    <fill>
      <patternFill patternType="solid">
        <fgColor rgb="FFF2F8EE"/>
        <bgColor indexed="64"/>
      </patternFill>
    </fill>
    <fill>
      <patternFill patternType="solid">
        <fgColor rgb="FFE6E9EE"/>
        <bgColor indexed="64"/>
      </patternFill>
    </fill>
    <fill>
      <patternFill patternType="solid">
        <fgColor rgb="FF7030A0"/>
        <bgColor rgb="FFFF6600"/>
      </patternFill>
    </fill>
    <fill>
      <patternFill patternType="solid">
        <fgColor rgb="FFFFC000"/>
        <bgColor indexed="64"/>
      </patternFill>
    </fill>
  </fills>
  <borders count="73">
    <border>
      <left/>
      <right/>
      <top/>
      <bottom/>
      <diagonal/>
    </border>
    <border>
      <left style="medium">
        <color rgb="FF1795B0"/>
      </left>
      <right style="hair">
        <color rgb="FF1795B0"/>
      </right>
      <top style="medium">
        <color rgb="FF1795B0"/>
      </top>
      <bottom style="hair">
        <color rgb="FF1795B0"/>
      </bottom>
      <diagonal/>
    </border>
    <border>
      <left style="hair">
        <color rgb="FF1795B0"/>
      </left>
      <right style="medium">
        <color rgb="FF1795B0"/>
      </right>
      <top style="medium">
        <color rgb="FF1795B0"/>
      </top>
      <bottom style="hair">
        <color rgb="FF1795B0"/>
      </bottom>
      <diagonal/>
    </border>
    <border>
      <left style="medium">
        <color rgb="FF1795B0"/>
      </left>
      <right style="hair">
        <color rgb="FF1795B0"/>
      </right>
      <top style="hair">
        <color rgb="FF1795B0"/>
      </top>
      <bottom style="hair">
        <color rgb="FF1795B0"/>
      </bottom>
      <diagonal/>
    </border>
    <border>
      <left style="hair">
        <color rgb="FF1795B0"/>
      </left>
      <right style="medium">
        <color rgb="FF1795B0"/>
      </right>
      <top style="hair">
        <color rgb="FF1795B0"/>
      </top>
      <bottom style="hair">
        <color rgb="FF1795B0"/>
      </bottom>
      <diagonal/>
    </border>
    <border>
      <left style="medium">
        <color rgb="FF1795B0"/>
      </left>
      <right style="hair">
        <color rgb="FF1795B0"/>
      </right>
      <top style="hair">
        <color rgb="FF1795B0"/>
      </top>
      <bottom style="medium">
        <color rgb="FF1795B0"/>
      </bottom>
      <diagonal/>
    </border>
    <border>
      <left style="hair">
        <color rgb="FF1795B0"/>
      </left>
      <right style="medium">
        <color rgb="FF1795B0"/>
      </right>
      <top style="hair">
        <color rgb="FF1795B0"/>
      </top>
      <bottom style="medium">
        <color rgb="FF1795B0"/>
      </bottom>
      <diagonal/>
    </border>
    <border>
      <left style="medium">
        <color rgb="FF1795B0"/>
      </left>
      <right style="hair">
        <color rgb="FF1795B0"/>
      </right>
      <top style="medium">
        <color rgb="FF1795B0"/>
      </top>
      <bottom style="medium">
        <color rgb="FF1795B0"/>
      </bottom>
      <diagonal/>
    </border>
    <border>
      <left style="hair">
        <color rgb="FF1795B0"/>
      </left>
      <right style="hair">
        <color rgb="FF1795B0"/>
      </right>
      <top style="medium">
        <color rgb="FF1795B0"/>
      </top>
      <bottom style="medium">
        <color rgb="FF1795B0"/>
      </bottom>
      <diagonal/>
    </border>
    <border>
      <left style="hair">
        <color rgb="FF1795B0"/>
      </left>
      <right style="medium">
        <color rgb="FF1795B0"/>
      </right>
      <top style="medium">
        <color rgb="FF1795B0"/>
      </top>
      <bottom style="medium">
        <color rgb="FF1795B0"/>
      </bottom>
      <diagonal/>
    </border>
    <border>
      <left style="hair">
        <color rgb="FF1795B0"/>
      </left>
      <right style="hair">
        <color rgb="FF1795B0"/>
      </right>
      <top style="medium">
        <color rgb="FF1795B0"/>
      </top>
      <bottom style="hair">
        <color rgb="FF1795B0"/>
      </bottom>
      <diagonal/>
    </border>
    <border>
      <left style="hair">
        <color rgb="FF1795B0"/>
      </left>
      <right style="hair">
        <color rgb="FF1795B0"/>
      </right>
      <top style="hair">
        <color rgb="FF1795B0"/>
      </top>
      <bottom style="hair">
        <color rgb="FF1795B0"/>
      </bottom>
      <diagonal/>
    </border>
    <border>
      <left style="hair">
        <color rgb="FF1795B0"/>
      </left>
      <right style="hair">
        <color rgb="FF1795B0"/>
      </right>
      <top style="hair">
        <color rgb="FF1795B0"/>
      </top>
      <bottom style="medium">
        <color rgb="FF1795B0"/>
      </bottom>
      <diagonal/>
    </border>
    <border>
      <left style="medium">
        <color rgb="FF1795B0"/>
      </left>
      <right/>
      <top style="medium">
        <color rgb="FF1795B0"/>
      </top>
      <bottom style="hair">
        <color rgb="FF1795B0"/>
      </bottom>
      <diagonal/>
    </border>
    <border>
      <left style="medium">
        <color rgb="FF009999"/>
      </left>
      <right style="hair">
        <color rgb="FF009999"/>
      </right>
      <top style="medium">
        <color rgb="FF009999"/>
      </top>
      <bottom style="medium">
        <color rgb="FF009999"/>
      </bottom>
      <diagonal/>
    </border>
    <border>
      <left style="hair">
        <color rgb="FF009999"/>
      </left>
      <right style="hair">
        <color rgb="FF009999"/>
      </right>
      <top style="medium">
        <color rgb="FF009999"/>
      </top>
      <bottom style="medium">
        <color rgb="FF009999"/>
      </bottom>
      <diagonal/>
    </border>
    <border>
      <left style="hair">
        <color rgb="FF009999"/>
      </left>
      <right style="medium">
        <color rgb="FF009999"/>
      </right>
      <top style="medium">
        <color rgb="FF009999"/>
      </top>
      <bottom style="medium">
        <color rgb="FF009999"/>
      </bottom>
      <diagonal/>
    </border>
    <border>
      <left style="medium">
        <color rgb="FF1F4E79"/>
      </left>
      <right style="hair">
        <color rgb="FF1F4E79"/>
      </right>
      <top style="medium">
        <color rgb="FF1F4E79"/>
      </top>
      <bottom/>
      <diagonal/>
    </border>
    <border>
      <left style="hair">
        <color rgb="FF1F4E79"/>
      </left>
      <right style="hair">
        <color rgb="FF1F4E79"/>
      </right>
      <top style="medium">
        <color rgb="FF1F4E79"/>
      </top>
      <bottom/>
      <diagonal/>
    </border>
    <border>
      <left style="hair">
        <color rgb="FF1F4E79"/>
      </left>
      <right style="medium">
        <color rgb="FF1F4E79"/>
      </right>
      <top style="medium">
        <color rgb="FF1F4E79"/>
      </top>
      <bottom/>
      <diagonal/>
    </border>
    <border>
      <left style="medium">
        <color rgb="FF2F5597"/>
      </left>
      <right style="hair">
        <color rgb="FF2F5597"/>
      </right>
      <top style="medium">
        <color rgb="FF2F5597"/>
      </top>
      <bottom style="hair">
        <color rgb="FF2F5597"/>
      </bottom>
      <diagonal/>
    </border>
    <border>
      <left style="hair">
        <color rgb="FF2F5597"/>
      </left>
      <right style="hair">
        <color rgb="FF2F5597"/>
      </right>
      <top style="medium">
        <color rgb="FF2F5597"/>
      </top>
      <bottom style="hair">
        <color rgb="FF2F5597"/>
      </bottom>
      <diagonal/>
    </border>
    <border>
      <left style="medium">
        <color rgb="FF2F5597"/>
      </left>
      <right style="hair">
        <color rgb="FF2F5597"/>
      </right>
      <top style="hair">
        <color rgb="FF2F5597"/>
      </top>
      <bottom style="hair">
        <color rgb="FF2F5597"/>
      </bottom>
      <diagonal/>
    </border>
    <border>
      <left style="hair">
        <color rgb="FF2F5597"/>
      </left>
      <right style="hair">
        <color rgb="FF2F5597"/>
      </right>
      <top style="hair">
        <color rgb="FF2F5597"/>
      </top>
      <bottom style="hair">
        <color rgb="FF2F5597"/>
      </bottom>
      <diagonal/>
    </border>
    <border>
      <left style="hair">
        <color rgb="FF1795B0"/>
      </left>
      <right/>
      <top style="medium">
        <color rgb="FF1795B0"/>
      </top>
      <bottom style="hair">
        <color rgb="FF1795B0"/>
      </bottom>
      <diagonal/>
    </border>
    <border>
      <left style="medium">
        <color rgb="FF1795B0"/>
      </left>
      <right style="hair">
        <color rgb="FF1795B0"/>
      </right>
      <top style="medium">
        <color rgb="FF1795B0"/>
      </top>
      <bottom/>
      <diagonal/>
    </border>
    <border>
      <left style="hair">
        <color rgb="FF1795B0"/>
      </left>
      <right style="hair">
        <color rgb="FF1795B0"/>
      </right>
      <top style="medium">
        <color rgb="FF1795B0"/>
      </top>
      <bottom/>
      <diagonal/>
    </border>
    <border>
      <left style="hair">
        <color rgb="FF1795B0"/>
      </left>
      <right style="medium">
        <color rgb="FF1795B0"/>
      </right>
      <top style="medium">
        <color rgb="FF1795B0"/>
      </top>
      <bottom/>
      <diagonal/>
    </border>
    <border>
      <left style="hair">
        <color rgb="FF1795B0"/>
      </left>
      <right style="hair">
        <color rgb="FF1795B0"/>
      </right>
      <top style="hair">
        <color rgb="FF1795B0"/>
      </top>
      <bottom/>
      <diagonal/>
    </border>
    <border>
      <left style="hair">
        <color rgb="FF1795B0"/>
      </left>
      <right style="medium">
        <color rgb="FF1795B0"/>
      </right>
      <top style="hair">
        <color rgb="FF1795B0"/>
      </top>
      <bottom/>
      <diagonal/>
    </border>
    <border>
      <left style="hair">
        <color rgb="FF1795B0"/>
      </left>
      <right/>
      <top style="hair">
        <color rgb="FF1795B0"/>
      </top>
      <bottom style="hair">
        <color rgb="FF1795B0"/>
      </bottom>
      <diagonal/>
    </border>
    <border>
      <left style="medium">
        <color rgb="FF1795B0"/>
      </left>
      <right style="hair">
        <color rgb="FF1795B0"/>
      </right>
      <top style="hair">
        <color rgb="FF1795B0"/>
      </top>
      <bottom/>
      <diagonal/>
    </border>
    <border>
      <left style="medium">
        <color rgb="FF1795B0"/>
      </left>
      <right style="medium">
        <color rgb="FF1795B0"/>
      </right>
      <top style="medium">
        <color rgb="FF1795B0"/>
      </top>
      <bottom style="hair">
        <color rgb="FF1795B0"/>
      </bottom>
      <diagonal/>
    </border>
    <border>
      <left style="medium">
        <color rgb="FF1795B0"/>
      </left>
      <right style="medium">
        <color rgb="FF1795B0"/>
      </right>
      <top style="hair">
        <color rgb="FF1795B0"/>
      </top>
      <bottom style="hair">
        <color rgb="FF1795B0"/>
      </bottom>
      <diagonal/>
    </border>
    <border>
      <left style="hair">
        <color rgb="FF1795B0"/>
      </left>
      <right/>
      <top style="hair">
        <color rgb="FF1795B0"/>
      </top>
      <bottom/>
      <diagonal/>
    </border>
    <border>
      <left style="medium">
        <color rgb="FF1795B0"/>
      </left>
      <right style="hair">
        <color rgb="FF1F4E79"/>
      </right>
      <top style="medium">
        <color rgb="FF1795B0"/>
      </top>
      <bottom style="medium">
        <color rgb="FF1F4E79"/>
      </bottom>
      <diagonal/>
    </border>
    <border>
      <left style="hair">
        <color rgb="FF1F4E79"/>
      </left>
      <right style="hair">
        <color rgb="FF1F4E79"/>
      </right>
      <top style="medium">
        <color rgb="FF1795B0"/>
      </top>
      <bottom style="medium">
        <color rgb="FF1F4E79"/>
      </bottom>
      <diagonal/>
    </border>
    <border>
      <left style="hair">
        <color rgb="FF1795B0"/>
      </left>
      <right/>
      <top style="medium">
        <color rgb="FF1795B0"/>
      </top>
      <bottom style="medium">
        <color rgb="FF1795B0"/>
      </bottom>
      <diagonal/>
    </border>
    <border>
      <left style="medium">
        <color rgb="FF2F5597"/>
      </left>
      <right style="hair">
        <color rgb="FF2F5597"/>
      </right>
      <top style="hair">
        <color rgb="FF2F5597"/>
      </top>
      <bottom/>
      <diagonal/>
    </border>
    <border>
      <left style="hair">
        <color rgb="FF1795B0"/>
      </left>
      <right/>
      <top style="medium">
        <color rgb="FF1795B0"/>
      </top>
      <bottom/>
      <diagonal/>
    </border>
    <border>
      <left style="medium">
        <color rgb="FF009999"/>
      </left>
      <right style="hair">
        <color rgb="FF1795B0"/>
      </right>
      <top style="hair">
        <color rgb="FF009999"/>
      </top>
      <bottom style="hair">
        <color rgb="FF009999"/>
      </bottom>
      <diagonal/>
    </border>
    <border>
      <left style="hair">
        <color rgb="FF1795B0"/>
      </left>
      <right style="medium">
        <color rgb="FF009999"/>
      </right>
      <top style="hair">
        <color rgb="FF009999"/>
      </top>
      <bottom style="hair">
        <color rgb="FF009999"/>
      </bottom>
      <diagonal/>
    </border>
    <border>
      <left style="medium">
        <color rgb="FF009999"/>
      </left>
      <right style="hair">
        <color rgb="FF1795B0"/>
      </right>
      <top/>
      <bottom style="hair">
        <color rgb="FF009999"/>
      </bottom>
      <diagonal/>
    </border>
    <border>
      <left style="hair">
        <color rgb="FF1795B0"/>
      </left>
      <right style="medium">
        <color rgb="FF009999"/>
      </right>
      <top/>
      <bottom style="hair">
        <color rgb="FF009999"/>
      </bottom>
      <diagonal/>
    </border>
    <border>
      <left style="hair">
        <color rgb="FF2F5597"/>
      </left>
      <right style="medium">
        <color rgb="FF2F5597"/>
      </right>
      <top style="medium">
        <color rgb="FF2F5597"/>
      </top>
      <bottom style="hair">
        <color rgb="FF2F5597"/>
      </bottom>
      <diagonal/>
    </border>
    <border>
      <left style="hair">
        <color rgb="FF2F5597"/>
      </left>
      <right style="medium">
        <color rgb="FF2F5597"/>
      </right>
      <top style="hair">
        <color rgb="FF2F5597"/>
      </top>
      <bottom style="hair">
        <color rgb="FF2F5597"/>
      </bottom>
      <diagonal/>
    </border>
    <border>
      <left style="hair">
        <color rgb="FF2F5597"/>
      </left>
      <right style="medium">
        <color rgb="FF2F5597"/>
      </right>
      <top style="hair">
        <color rgb="FF2F5597"/>
      </top>
      <bottom/>
      <diagonal/>
    </border>
    <border>
      <left style="medium">
        <color rgb="FF2F5597"/>
      </left>
      <right style="hair">
        <color rgb="FF1795B0"/>
      </right>
      <top style="medium">
        <color rgb="FF1795B0"/>
      </top>
      <bottom/>
      <diagonal/>
    </border>
    <border>
      <left style="hair">
        <color rgb="FF1795B0"/>
      </left>
      <right style="medium">
        <color rgb="FF2F5597"/>
      </right>
      <top style="medium">
        <color rgb="FF1795B0"/>
      </top>
      <bottom/>
      <diagonal/>
    </border>
    <border>
      <left style="medium">
        <color rgb="FF2F5597"/>
      </left>
      <right style="hair">
        <color rgb="FF1795B0"/>
      </right>
      <top style="hair">
        <color rgb="FF1795B0"/>
      </top>
      <bottom style="hair">
        <color rgb="FF1795B0"/>
      </bottom>
      <diagonal/>
    </border>
    <border>
      <left style="hair">
        <color rgb="FF1795B0"/>
      </left>
      <right style="medium">
        <color rgb="FF2F5597"/>
      </right>
      <top style="hair">
        <color rgb="FF1795B0"/>
      </top>
      <bottom style="hair">
        <color rgb="FF1795B0"/>
      </bottom>
      <diagonal/>
    </border>
    <border>
      <left style="medium">
        <color rgb="FF2F5597"/>
      </left>
      <right style="hair">
        <color rgb="FF1795B0"/>
      </right>
      <top style="medium">
        <color rgb="FF2F5597"/>
      </top>
      <bottom style="hair">
        <color rgb="FF1795B0"/>
      </bottom>
      <diagonal/>
    </border>
    <border>
      <left style="hair">
        <color rgb="FF1795B0"/>
      </left>
      <right style="hair">
        <color rgb="FF1795B0"/>
      </right>
      <top style="medium">
        <color rgb="FF2F5597"/>
      </top>
      <bottom style="hair">
        <color rgb="FF1795B0"/>
      </bottom>
      <diagonal/>
    </border>
    <border>
      <left style="hair">
        <color rgb="FF1795B0"/>
      </left>
      <right style="medium">
        <color rgb="FF2F5597"/>
      </right>
      <top style="medium">
        <color rgb="FF2F5597"/>
      </top>
      <bottom style="hair">
        <color rgb="FF1795B0"/>
      </bottom>
      <diagonal/>
    </border>
    <border>
      <left style="medium">
        <color rgb="FF2F5597"/>
      </left>
      <right style="hair">
        <color rgb="FF1795B0"/>
      </right>
      <top style="hair">
        <color rgb="FF1795B0"/>
      </top>
      <bottom/>
      <diagonal/>
    </border>
    <border>
      <left style="hair">
        <color rgb="FF1795B0"/>
      </left>
      <right style="medium">
        <color rgb="FF2F5597"/>
      </right>
      <top style="hair">
        <color rgb="FF1795B0"/>
      </top>
      <bottom/>
      <diagonal/>
    </border>
    <border>
      <left style="medium">
        <color rgb="FF2F5597"/>
      </left>
      <right style="medium">
        <color rgb="FF2F5597"/>
      </right>
      <top style="medium">
        <color rgb="FF2F5597"/>
      </top>
      <bottom style="hair">
        <color rgb="FF1795B0"/>
      </bottom>
      <diagonal/>
    </border>
    <border>
      <left style="medium">
        <color rgb="FF2F5597"/>
      </left>
      <right style="medium">
        <color rgb="FF2F5597"/>
      </right>
      <top style="hair">
        <color rgb="FF1795B0"/>
      </top>
      <bottom style="hair">
        <color rgb="FF1795B0"/>
      </bottom>
      <diagonal/>
    </border>
    <border>
      <left style="medium">
        <color rgb="FF2F5597"/>
      </left>
      <right style="medium">
        <color rgb="FF2F5597"/>
      </right>
      <top style="hair">
        <color rgb="FF1795B0"/>
      </top>
      <bottom/>
      <diagonal/>
    </border>
    <border>
      <left style="medium">
        <color rgb="FF2F5597"/>
      </left>
      <right style="medium">
        <color rgb="FF2F5597"/>
      </right>
      <top style="medium">
        <color rgb="FF1795B0"/>
      </top>
      <bottom/>
      <diagonal/>
    </border>
    <border>
      <left style="medium">
        <color theme="0" tint="-0.24994659260841701"/>
      </left>
      <right style="hair">
        <color theme="0" tint="-0.24994659260841701"/>
      </right>
      <top style="medium">
        <color theme="0" tint="-0.24994659260841701"/>
      </top>
      <bottom style="medium">
        <color theme="0" tint="-0.24994659260841701"/>
      </bottom>
      <diagonal/>
    </border>
    <border>
      <left style="hair">
        <color theme="0" tint="-0.24994659260841701"/>
      </left>
      <right style="hair">
        <color theme="0" tint="-0.24994659260841701"/>
      </right>
      <top style="medium">
        <color theme="0" tint="-0.24994659260841701"/>
      </top>
      <bottom style="medium">
        <color theme="0" tint="-0.24994659260841701"/>
      </bottom>
      <diagonal/>
    </border>
    <border>
      <left style="hair">
        <color theme="0" tint="-0.24994659260841701"/>
      </left>
      <right style="medium">
        <color theme="0" tint="-0.24994659260841701"/>
      </right>
      <top style="medium">
        <color theme="0" tint="-0.24994659260841701"/>
      </top>
      <bottom style="medium">
        <color theme="0" tint="-0.24994659260841701"/>
      </bottom>
      <diagonal/>
    </border>
    <border>
      <left style="medium">
        <color theme="0" tint="-0.24994659260841701"/>
      </left>
      <right style="hair">
        <color theme="0" tint="-0.24994659260841701"/>
      </right>
      <top style="medium">
        <color theme="0" tint="-0.24994659260841701"/>
      </top>
      <bottom style="hair">
        <color theme="0" tint="-0.24994659260841701"/>
      </bottom>
      <diagonal/>
    </border>
    <border>
      <left style="hair">
        <color theme="0" tint="-0.24994659260841701"/>
      </left>
      <right style="hair">
        <color theme="0" tint="-0.24994659260841701"/>
      </right>
      <top style="medium">
        <color theme="0" tint="-0.24994659260841701"/>
      </top>
      <bottom style="hair">
        <color theme="0" tint="-0.24994659260841701"/>
      </bottom>
      <diagonal/>
    </border>
    <border>
      <left style="hair">
        <color theme="0" tint="-0.24994659260841701"/>
      </left>
      <right style="medium">
        <color theme="0" tint="-0.24994659260841701"/>
      </right>
      <top style="medium">
        <color theme="0" tint="-0.24994659260841701"/>
      </top>
      <bottom style="hair">
        <color theme="0" tint="-0.24994659260841701"/>
      </bottom>
      <diagonal/>
    </border>
    <border>
      <left style="medium">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medium">
        <color theme="0" tint="-0.24994659260841701"/>
      </right>
      <top style="hair">
        <color theme="0" tint="-0.24994659260841701"/>
      </top>
      <bottom style="hair">
        <color theme="0" tint="-0.24994659260841701"/>
      </bottom>
      <diagonal/>
    </border>
    <border>
      <left style="medium">
        <color rgb="FF1795B0"/>
      </left>
      <right style="medium">
        <color rgb="FF1795B0"/>
      </right>
      <top style="hair">
        <color rgb="FF1795B0"/>
      </top>
      <bottom/>
      <diagonal/>
    </border>
    <border>
      <left style="medium">
        <color rgb="FF1795B0"/>
      </left>
      <right style="medium">
        <color rgb="FF1795B0"/>
      </right>
      <top style="hair">
        <color rgb="FF1795B0"/>
      </top>
      <bottom style="medium">
        <color rgb="FF1795B0"/>
      </bottom>
      <diagonal/>
    </border>
    <border>
      <left style="medium">
        <color rgb="FF1795B0"/>
      </left>
      <right style="medium">
        <color rgb="FF1795B0"/>
      </right>
      <top style="medium">
        <color rgb="FF1795B0"/>
      </top>
      <bottom style="medium">
        <color rgb="FF1795B0"/>
      </bottom>
      <diagonal/>
    </border>
    <border>
      <left style="medium">
        <color rgb="FF1795B0"/>
      </left>
      <right style="medium">
        <color rgb="FF1795B0"/>
      </right>
      <top/>
      <bottom/>
      <diagonal/>
    </border>
  </borders>
  <cellStyleXfs count="14">
    <xf numFmtId="0" fontId="0" fillId="0" borderId="0"/>
    <xf numFmtId="9" fontId="4" fillId="0" borderId="0" applyBorder="0" applyProtection="0"/>
    <xf numFmtId="0" fontId="3" fillId="0" borderId="0"/>
    <xf numFmtId="0" fontId="5" fillId="0" borderId="0"/>
    <xf numFmtId="0" fontId="8" fillId="0" borderId="0"/>
    <xf numFmtId="43" fontId="8" fillId="0" borderId="0" applyFont="0" applyFill="0" applyBorder="0" applyAlignment="0" applyProtection="0"/>
    <xf numFmtId="0" fontId="8" fillId="0" borderId="0"/>
    <xf numFmtId="0" fontId="9" fillId="0" borderId="0" applyNumberFormat="0" applyFill="0" applyBorder="0" applyAlignment="0" applyProtection="0"/>
    <xf numFmtId="0" fontId="2" fillId="0" borderId="0"/>
    <xf numFmtId="0" fontId="2" fillId="0" borderId="0"/>
    <xf numFmtId="9" fontId="8" fillId="0" borderId="0" applyFont="0" applyFill="0" applyBorder="0" applyAlignment="0" applyProtection="0"/>
    <xf numFmtId="0" fontId="8" fillId="0" borderId="0"/>
    <xf numFmtId="0" fontId="1" fillId="0" borderId="0"/>
    <xf numFmtId="9" fontId="1" fillId="0" borderId="0" applyFont="0" applyFill="0" applyBorder="0" applyAlignment="0" applyProtection="0"/>
  </cellStyleXfs>
  <cellXfs count="244">
    <xf numFmtId="0" fontId="0" fillId="0" borderId="0" xfId="0"/>
    <xf numFmtId="0" fontId="3" fillId="0" borderId="0" xfId="0" applyFont="1"/>
    <xf numFmtId="10" fontId="3" fillId="0" borderId="0" xfId="0" applyNumberFormat="1" applyFont="1"/>
    <xf numFmtId="165" fontId="7" fillId="11" borderId="3" xfId="0" applyNumberFormat="1" applyFont="1" applyFill="1" applyBorder="1" applyAlignment="1">
      <alignment horizontal="center" vertical="center" wrapText="1"/>
    </xf>
    <xf numFmtId="165" fontId="7" fillId="11" borderId="4" xfId="0" applyNumberFormat="1" applyFont="1" applyFill="1" applyBorder="1" applyAlignment="1">
      <alignment horizontal="center" vertical="center" wrapText="1"/>
    </xf>
    <xf numFmtId="0" fontId="10" fillId="0" borderId="0" xfId="8" applyFont="1" applyAlignment="1">
      <alignment horizontal="center" vertical="center" wrapText="1"/>
    </xf>
    <xf numFmtId="0" fontId="10" fillId="0" borderId="0" xfId="8" applyFont="1" applyAlignment="1">
      <alignment horizontal="left" vertical="center" wrapText="1"/>
    </xf>
    <xf numFmtId="0" fontId="11" fillId="0" borderId="0" xfId="0" applyFont="1"/>
    <xf numFmtId="0" fontId="12" fillId="0" borderId="0" xfId="0" applyFont="1"/>
    <xf numFmtId="10" fontId="12" fillId="0" borderId="0" xfId="0" applyNumberFormat="1" applyFont="1"/>
    <xf numFmtId="166" fontId="7" fillId="8" borderId="4" xfId="0" applyNumberFormat="1" applyFont="1" applyFill="1" applyBorder="1" applyAlignment="1">
      <alignment horizontal="center" vertical="center" wrapText="1"/>
    </xf>
    <xf numFmtId="165" fontId="7" fillId="11" borderId="25" xfId="0" applyNumberFormat="1" applyFont="1" applyFill="1" applyBorder="1" applyAlignment="1">
      <alignment horizontal="center" vertical="center" wrapText="1"/>
    </xf>
    <xf numFmtId="165" fontId="7" fillId="11" borderId="27" xfId="0" applyNumberFormat="1" applyFont="1" applyFill="1" applyBorder="1" applyAlignment="1">
      <alignment horizontal="center" vertical="center" wrapText="1"/>
    </xf>
    <xf numFmtId="166" fontId="7" fillId="8" borderId="27" xfId="0" applyNumberFormat="1" applyFont="1" applyFill="1" applyBorder="1" applyAlignment="1">
      <alignment horizontal="center" vertical="center" wrapText="1"/>
    </xf>
    <xf numFmtId="0" fontId="13" fillId="26" borderId="7" xfId="0" applyFont="1" applyFill="1" applyBorder="1" applyAlignment="1">
      <alignment horizontal="center" vertical="center"/>
    </xf>
    <xf numFmtId="0" fontId="13" fillId="26" borderId="9" xfId="0" applyFont="1" applyFill="1" applyBorder="1" applyAlignment="1">
      <alignment horizontal="center" vertical="center"/>
    </xf>
    <xf numFmtId="0" fontId="13" fillId="16" borderId="14" xfId="6" applyFont="1" applyFill="1" applyBorder="1" applyAlignment="1">
      <alignment horizontal="center" vertical="center" wrapText="1"/>
    </xf>
    <xf numFmtId="0" fontId="13" fillId="16" borderId="16" xfId="6" applyFont="1" applyFill="1" applyBorder="1" applyAlignment="1">
      <alignment horizontal="center" vertical="center" wrapText="1"/>
    </xf>
    <xf numFmtId="0" fontId="6" fillId="0" borderId="0" xfId="0" applyFont="1" applyAlignment="1">
      <alignment wrapText="1"/>
    </xf>
    <xf numFmtId="0" fontId="8" fillId="0" borderId="0" xfId="11"/>
    <xf numFmtId="0" fontId="16" fillId="4" borderId="28" xfId="0" applyFont="1" applyFill="1" applyBorder="1" applyAlignment="1">
      <alignment horizontal="center" vertical="center" wrapText="1"/>
    </xf>
    <xf numFmtId="0" fontId="16" fillId="5" borderId="28" xfId="0" applyFont="1" applyFill="1" applyBorder="1" applyAlignment="1">
      <alignment horizontal="center" vertical="center" wrapText="1"/>
    </xf>
    <xf numFmtId="0" fontId="16" fillId="6" borderId="28" xfId="0" applyFont="1" applyFill="1" applyBorder="1" applyAlignment="1">
      <alignment horizontal="center" vertical="center" wrapText="1"/>
    </xf>
    <xf numFmtId="166" fontId="7" fillId="8" borderId="25" xfId="0" applyNumberFormat="1" applyFont="1" applyFill="1" applyBorder="1" applyAlignment="1">
      <alignment horizontal="center" vertical="center" wrapText="1"/>
    </xf>
    <xf numFmtId="166" fontId="7" fillId="8" borderId="3" xfId="0" applyNumberFormat="1" applyFont="1" applyFill="1" applyBorder="1" applyAlignment="1">
      <alignment horizontal="center" vertical="center" wrapText="1"/>
    </xf>
    <xf numFmtId="165" fontId="7" fillId="10" borderId="40" xfId="0" applyNumberFormat="1" applyFont="1" applyFill="1" applyBorder="1" applyAlignment="1">
      <alignment horizontal="center" vertical="center" wrapText="1"/>
    </xf>
    <xf numFmtId="165" fontId="7" fillId="10" borderId="41" xfId="0" applyNumberFormat="1" applyFont="1" applyFill="1" applyBorder="1" applyAlignment="1">
      <alignment horizontal="center" vertical="center" wrapText="1"/>
    </xf>
    <xf numFmtId="165" fontId="7" fillId="10" borderId="42" xfId="0" applyNumberFormat="1" applyFont="1" applyFill="1" applyBorder="1" applyAlignment="1">
      <alignment horizontal="center" vertical="center" wrapText="1"/>
    </xf>
    <xf numFmtId="165" fontId="7" fillId="10" borderId="43" xfId="0" applyNumberFormat="1" applyFont="1" applyFill="1" applyBorder="1" applyAlignment="1">
      <alignment horizontal="center" vertical="center" wrapText="1"/>
    </xf>
    <xf numFmtId="0" fontId="13" fillId="17" borderId="14" xfId="0" applyFont="1" applyFill="1" applyBorder="1" applyAlignment="1">
      <alignment horizontal="center" vertical="center" wrapText="1"/>
    </xf>
    <xf numFmtId="0" fontId="13" fillId="17" borderId="16" xfId="0" applyFont="1" applyFill="1" applyBorder="1" applyAlignment="1">
      <alignment horizontal="center" vertical="center" wrapText="1"/>
    </xf>
    <xf numFmtId="0" fontId="14" fillId="3" borderId="54" xfId="0" applyFont="1" applyFill="1" applyBorder="1" applyAlignment="1">
      <alignment horizontal="center" vertical="center" wrapText="1"/>
    </xf>
    <xf numFmtId="0" fontId="14" fillId="7" borderId="55" xfId="0" applyFont="1" applyFill="1" applyBorder="1" applyAlignment="1">
      <alignment horizontal="center" vertical="center" wrapText="1"/>
    </xf>
    <xf numFmtId="0" fontId="14" fillId="31" borderId="58" xfId="0" applyFont="1" applyFill="1" applyBorder="1" applyAlignment="1">
      <alignment horizontal="center" vertical="center" wrapText="1"/>
    </xf>
    <xf numFmtId="0" fontId="17" fillId="32" borderId="60" xfId="0" applyFont="1" applyFill="1" applyBorder="1" applyAlignment="1">
      <alignment horizontal="center" vertical="center" wrapText="1"/>
    </xf>
    <xf numFmtId="0" fontId="17" fillId="32" borderId="61" xfId="0" applyFont="1" applyFill="1" applyBorder="1" applyAlignment="1">
      <alignment horizontal="center" vertical="center" wrapText="1"/>
    </xf>
    <xf numFmtId="0" fontId="17" fillId="32" borderId="62" xfId="0" applyFont="1" applyFill="1" applyBorder="1" applyAlignment="1">
      <alignment horizontal="center" vertical="center" wrapText="1"/>
    </xf>
    <xf numFmtId="0" fontId="18" fillId="15" borderId="1" xfId="11" applyFont="1" applyFill="1" applyBorder="1" applyAlignment="1">
      <alignment horizontal="center" vertical="center" wrapText="1"/>
    </xf>
    <xf numFmtId="0" fontId="18" fillId="15" borderId="10" xfId="11" applyFont="1" applyFill="1" applyBorder="1" applyAlignment="1">
      <alignment horizontal="center" vertical="center" wrapText="1"/>
    </xf>
    <xf numFmtId="0" fontId="19" fillId="15" borderId="13" xfId="8" applyFont="1" applyFill="1" applyBorder="1" applyAlignment="1">
      <alignment horizontal="center" vertical="center" wrapText="1"/>
    </xf>
    <xf numFmtId="0" fontId="19" fillId="15" borderId="10" xfId="8" applyFont="1" applyFill="1" applyBorder="1" applyAlignment="1">
      <alignment horizontal="center" vertical="center" wrapText="1"/>
    </xf>
    <xf numFmtId="0" fontId="19" fillId="15" borderId="24" xfId="8" applyFont="1" applyFill="1" applyBorder="1" applyAlignment="1">
      <alignment horizontal="center" vertical="center" wrapText="1"/>
    </xf>
    <xf numFmtId="0" fontId="19" fillId="15" borderId="1" xfId="8" applyFont="1" applyFill="1" applyBorder="1" applyAlignment="1">
      <alignment horizontal="center" vertical="center" wrapText="1"/>
    </xf>
    <xf numFmtId="0" fontId="19" fillId="15" borderId="2" xfId="8" applyFont="1" applyFill="1" applyBorder="1" applyAlignment="1">
      <alignment horizontal="center" vertical="center" wrapText="1"/>
    </xf>
    <xf numFmtId="0" fontId="20" fillId="0" borderId="0" xfId="8" applyFont="1"/>
    <xf numFmtId="0" fontId="19" fillId="2" borderId="5" xfId="8" applyFont="1" applyFill="1" applyBorder="1" applyAlignment="1">
      <alignment horizontal="center" vertical="center" wrapText="1"/>
    </xf>
    <xf numFmtId="0" fontId="18" fillId="2" borderId="12" xfId="8" applyFont="1" applyFill="1" applyBorder="1" applyAlignment="1">
      <alignment horizontal="center" vertical="center" wrapText="1"/>
    </xf>
    <xf numFmtId="0" fontId="18" fillId="2" borderId="6" xfId="8" applyFont="1" applyFill="1" applyBorder="1" applyAlignment="1">
      <alignment horizontal="center" vertical="center" wrapText="1"/>
    </xf>
    <xf numFmtId="0" fontId="19" fillId="0" borderId="28" xfId="8" applyFont="1" applyBorder="1" applyAlignment="1">
      <alignment horizontal="center" vertical="center" wrapText="1"/>
    </xf>
    <xf numFmtId="0" fontId="19" fillId="0" borderId="34" xfId="8" applyFont="1" applyBorder="1" applyAlignment="1">
      <alignment horizontal="center" vertical="center" wrapText="1"/>
    </xf>
    <xf numFmtId="0" fontId="19" fillId="0" borderId="31" xfId="8" applyFont="1" applyBorder="1" applyAlignment="1">
      <alignment horizontal="center" vertical="center" wrapText="1"/>
    </xf>
    <xf numFmtId="0" fontId="19" fillId="0" borderId="29" xfId="8" applyFont="1" applyBorder="1" applyAlignment="1">
      <alignment horizontal="center" vertical="center" wrapText="1"/>
    </xf>
    <xf numFmtId="0" fontId="19" fillId="0" borderId="7" xfId="8" applyFont="1" applyBorder="1" applyAlignment="1">
      <alignment horizontal="center" vertical="center" wrapText="1"/>
    </xf>
    <xf numFmtId="0" fontId="21" fillId="0" borderId="8" xfId="8" applyFont="1" applyBorder="1" applyAlignment="1">
      <alignment horizontal="left" vertical="center" wrapText="1" indent="1"/>
    </xf>
    <xf numFmtId="14" fontId="22" fillId="0" borderId="37" xfId="8" applyNumberFormat="1" applyFont="1" applyBorder="1" applyAlignment="1">
      <alignment horizontal="center" vertical="center" wrapText="1"/>
    </xf>
    <xf numFmtId="0" fontId="21" fillId="0" borderId="32" xfId="8" applyFont="1" applyBorder="1" applyAlignment="1">
      <alignment horizontal="center" vertical="center" wrapText="1"/>
    </xf>
    <xf numFmtId="0" fontId="21" fillId="27" borderId="8" xfId="8" applyFont="1" applyFill="1" applyBorder="1" applyAlignment="1">
      <alignment horizontal="center" vertical="center" wrapText="1"/>
    </xf>
    <xf numFmtId="0" fontId="21" fillId="27" borderId="37" xfId="8" applyFont="1" applyFill="1" applyBorder="1" applyAlignment="1">
      <alignment horizontal="center" vertical="center" wrapText="1"/>
    </xf>
    <xf numFmtId="0" fontId="21" fillId="27" borderId="7" xfId="8" applyFont="1" applyFill="1" applyBorder="1" applyAlignment="1">
      <alignment horizontal="center" vertical="center" wrapText="1"/>
    </xf>
    <xf numFmtId="0" fontId="21" fillId="27" borderId="9" xfId="8" applyFont="1" applyFill="1" applyBorder="1" applyAlignment="1">
      <alignment horizontal="center" vertical="center" wrapText="1"/>
    </xf>
    <xf numFmtId="0" fontId="19" fillId="0" borderId="1" xfId="8" applyFont="1" applyBorder="1" applyAlignment="1">
      <alignment horizontal="center" vertical="center" wrapText="1"/>
    </xf>
    <xf numFmtId="0" fontId="21" fillId="0" borderId="10" xfId="8" applyFont="1" applyBorder="1" applyAlignment="1">
      <alignment horizontal="left" vertical="center" wrapText="1" indent="1"/>
    </xf>
    <xf numFmtId="0" fontId="21" fillId="27" borderId="10" xfId="8" applyFont="1" applyFill="1" applyBorder="1" applyAlignment="1">
      <alignment horizontal="center" vertical="center" wrapText="1"/>
    </xf>
    <xf numFmtId="0" fontId="21" fillId="27" borderId="1" xfId="8" applyFont="1" applyFill="1" applyBorder="1" applyAlignment="1">
      <alignment horizontal="center" vertical="center" wrapText="1"/>
    </xf>
    <xf numFmtId="0" fontId="21" fillId="27" borderId="2" xfId="8" applyFont="1" applyFill="1" applyBorder="1" applyAlignment="1">
      <alignment horizontal="center" vertical="center" wrapText="1"/>
    </xf>
    <xf numFmtId="0" fontId="19" fillId="0" borderId="3" xfId="8" applyFont="1" applyBorder="1" applyAlignment="1">
      <alignment horizontal="center" vertical="center" wrapText="1"/>
    </xf>
    <xf numFmtId="0" fontId="21" fillId="0" borderId="11" xfId="8" applyFont="1" applyBorder="1" applyAlignment="1">
      <alignment horizontal="left" vertical="center" wrapText="1" indent="1"/>
    </xf>
    <xf numFmtId="14" fontId="22" fillId="0" borderId="4" xfId="8" applyNumberFormat="1" applyFont="1" applyBorder="1" applyAlignment="1">
      <alignment horizontal="center" vertical="center" wrapText="1"/>
    </xf>
    <xf numFmtId="0" fontId="21" fillId="0" borderId="33" xfId="8" applyFont="1" applyBorder="1" applyAlignment="1">
      <alignment horizontal="center" vertical="center" wrapText="1"/>
    </xf>
    <xf numFmtId="0" fontId="21" fillId="27" borderId="3" xfId="8" applyFont="1" applyFill="1" applyBorder="1" applyAlignment="1">
      <alignment horizontal="center" vertical="center" wrapText="1"/>
    </xf>
    <xf numFmtId="0" fontId="21" fillId="27" borderId="11" xfId="8" applyFont="1" applyFill="1" applyBorder="1" applyAlignment="1">
      <alignment horizontal="center" vertical="center" wrapText="1"/>
    </xf>
    <xf numFmtId="0" fontId="21" fillId="27" borderId="4" xfId="8" applyFont="1" applyFill="1" applyBorder="1" applyAlignment="1">
      <alignment horizontal="center" vertical="center" wrapText="1"/>
    </xf>
    <xf numFmtId="0" fontId="21" fillId="0" borderId="28" xfId="8" applyFont="1" applyBorder="1" applyAlignment="1">
      <alignment horizontal="left" vertical="center" wrapText="1" indent="1"/>
    </xf>
    <xf numFmtId="14" fontId="22" fillId="0" borderId="29" xfId="8" applyNumberFormat="1" applyFont="1" applyBorder="1" applyAlignment="1">
      <alignment horizontal="center" vertical="center" wrapText="1"/>
    </xf>
    <xf numFmtId="0" fontId="21" fillId="0" borderId="69" xfId="8" applyFont="1" applyBorder="1" applyAlignment="1">
      <alignment horizontal="center" vertical="center" wrapText="1"/>
    </xf>
    <xf numFmtId="0" fontId="21" fillId="27" borderId="31" xfId="8" applyFont="1" applyFill="1" applyBorder="1" applyAlignment="1">
      <alignment horizontal="center" vertical="center" wrapText="1"/>
    </xf>
    <xf numFmtId="0" fontId="21" fillId="27" borderId="28" xfId="8" applyFont="1" applyFill="1" applyBorder="1" applyAlignment="1">
      <alignment horizontal="center" vertical="center" wrapText="1"/>
    </xf>
    <xf numFmtId="0" fontId="21" fillId="27" borderId="29" xfId="8" applyFont="1" applyFill="1" applyBorder="1" applyAlignment="1">
      <alignment horizontal="center" vertical="center" wrapText="1"/>
    </xf>
    <xf numFmtId="14" fontId="22" fillId="0" borderId="2" xfId="8" applyNumberFormat="1" applyFont="1" applyBorder="1" applyAlignment="1">
      <alignment horizontal="center" vertical="center" wrapText="1"/>
    </xf>
    <xf numFmtId="0" fontId="20" fillId="0" borderId="0" xfId="8" applyFont="1" applyAlignment="1">
      <alignment horizontal="left" indent="1"/>
    </xf>
    <xf numFmtId="0" fontId="20" fillId="0" borderId="0" xfId="8" applyFont="1" applyAlignment="1">
      <alignment horizontal="center"/>
    </xf>
    <xf numFmtId="0" fontId="23" fillId="2" borderId="1" xfId="0" applyFont="1" applyFill="1" applyBorder="1" applyAlignment="1">
      <alignment horizontal="right" vertical="center" wrapText="1" indent="1"/>
    </xf>
    <xf numFmtId="1" fontId="24" fillId="0" borderId="2" xfId="0" applyNumberFormat="1" applyFont="1" applyBorder="1" applyAlignment="1">
      <alignment horizontal="left" vertical="center" wrapText="1" indent="1"/>
    </xf>
    <xf numFmtId="0" fontId="25" fillId="0" borderId="0" xfId="0" applyFont="1" applyAlignment="1">
      <alignment horizontal="center" vertical="center" wrapText="1"/>
    </xf>
    <xf numFmtId="1" fontId="25" fillId="0" borderId="0" xfId="0" applyNumberFormat="1" applyFont="1" applyAlignment="1">
      <alignment horizontal="center" vertical="center" wrapText="1"/>
    </xf>
    <xf numFmtId="0" fontId="26" fillId="0" borderId="0" xfId="0" applyFont="1"/>
    <xf numFmtId="0" fontId="23" fillId="2" borderId="3" xfId="0" applyFont="1" applyFill="1" applyBorder="1" applyAlignment="1">
      <alignment horizontal="right" vertical="center" wrapText="1" indent="1"/>
    </xf>
    <xf numFmtId="0" fontId="24" fillId="0" borderId="4" xfId="0" applyFont="1" applyBorder="1" applyAlignment="1">
      <alignment horizontal="left" vertical="center" wrapText="1" indent="1"/>
    </xf>
    <xf numFmtId="0" fontId="23" fillId="2" borderId="5" xfId="0" applyFont="1" applyFill="1" applyBorder="1" applyAlignment="1">
      <alignment horizontal="right" vertical="center" wrapText="1" indent="1"/>
    </xf>
    <xf numFmtId="14" fontId="24" fillId="0" borderId="6" xfId="0" applyNumberFormat="1" applyFont="1" applyBorder="1" applyAlignment="1">
      <alignment horizontal="left" vertical="center" wrapText="1" indent="1"/>
    </xf>
    <xf numFmtId="0" fontId="27" fillId="14" borderId="14" xfId="0" applyFont="1" applyFill="1" applyBorder="1" applyAlignment="1">
      <alignment horizontal="center" vertical="center" wrapText="1"/>
    </xf>
    <xf numFmtId="0" fontId="27" fillId="14" borderId="15" xfId="0" applyFont="1" applyFill="1" applyBorder="1" applyAlignment="1">
      <alignment horizontal="center" vertical="center" wrapText="1"/>
    </xf>
    <xf numFmtId="0" fontId="27" fillId="14" borderId="16" xfId="0" applyFont="1" applyFill="1" applyBorder="1" applyAlignment="1">
      <alignment horizontal="center" vertical="center" wrapText="1"/>
    </xf>
    <xf numFmtId="0" fontId="27" fillId="0" borderId="0" xfId="0" applyFont="1" applyAlignment="1">
      <alignment horizontal="center" vertical="center" wrapText="1"/>
    </xf>
    <xf numFmtId="0" fontId="28" fillId="0" borderId="3" xfId="0" applyFont="1" applyBorder="1" applyAlignment="1">
      <alignment horizontal="center" vertical="center" wrapText="1"/>
    </xf>
    <xf numFmtId="0" fontId="20" fillId="0" borderId="11" xfId="0" applyFont="1" applyBorder="1" applyAlignment="1">
      <alignment horizontal="left" vertical="center" wrapText="1" indent="1"/>
    </xf>
    <xf numFmtId="0" fontId="20" fillId="0" borderId="11" xfId="0" applyFont="1" applyBorder="1" applyAlignment="1">
      <alignment vertical="center" wrapText="1"/>
    </xf>
    <xf numFmtId="2" fontId="20" fillId="0" borderId="11" xfId="0" applyNumberFormat="1" applyFont="1" applyBorder="1" applyAlignment="1">
      <alignment horizontal="center" vertical="center" wrapText="1"/>
    </xf>
    <xf numFmtId="164" fontId="20" fillId="0" borderId="4" xfId="1" applyNumberFormat="1" applyFont="1" applyBorder="1" applyAlignment="1" applyProtection="1">
      <alignment horizontal="center" vertical="center" wrapText="1"/>
    </xf>
    <xf numFmtId="0" fontId="28" fillId="0" borderId="5" xfId="0" applyFont="1" applyBorder="1" applyAlignment="1">
      <alignment horizontal="center" vertical="center" wrapText="1"/>
    </xf>
    <xf numFmtId="0" fontId="20" fillId="0" borderId="12" xfId="0" applyFont="1" applyBorder="1" applyAlignment="1">
      <alignment horizontal="left" vertical="center" wrapText="1" indent="1"/>
    </xf>
    <xf numFmtId="0" fontId="20" fillId="0" borderId="12" xfId="0" applyFont="1" applyBorder="1" applyAlignment="1">
      <alignment vertical="center" wrapText="1"/>
    </xf>
    <xf numFmtId="2" fontId="20" fillId="0" borderId="12" xfId="0" applyNumberFormat="1" applyFont="1" applyBorder="1" applyAlignment="1">
      <alignment horizontal="center" vertical="center" wrapText="1"/>
    </xf>
    <xf numFmtId="164" fontId="20" fillId="0" borderId="6" xfId="1" applyNumberFormat="1" applyFont="1" applyBorder="1" applyAlignment="1" applyProtection="1">
      <alignment horizontal="center" vertical="center" wrapText="1"/>
    </xf>
    <xf numFmtId="0" fontId="19" fillId="0" borderId="0" xfId="0" applyFont="1" applyAlignment="1">
      <alignment horizontal="center" vertical="center" wrapText="1"/>
    </xf>
    <xf numFmtId="0" fontId="19" fillId="14" borderId="17" xfId="0" applyFont="1" applyFill="1" applyBorder="1" applyAlignment="1">
      <alignment horizontal="center" vertical="center" wrapText="1"/>
    </xf>
    <xf numFmtId="0" fontId="19" fillId="14" borderId="18" xfId="0" applyFont="1" applyFill="1" applyBorder="1" applyAlignment="1">
      <alignment horizontal="center" vertical="center" wrapText="1"/>
    </xf>
    <xf numFmtId="0" fontId="19" fillId="14" borderId="19" xfId="0" applyFont="1" applyFill="1" applyBorder="1" applyAlignment="1">
      <alignment horizontal="center" vertical="center" wrapText="1"/>
    </xf>
    <xf numFmtId="0" fontId="27" fillId="15" borderId="1" xfId="0" applyFont="1" applyFill="1" applyBorder="1" applyAlignment="1">
      <alignment horizontal="center" vertical="center" wrapText="1"/>
    </xf>
    <xf numFmtId="0" fontId="28" fillId="15" borderId="10" xfId="0" applyFont="1" applyFill="1" applyBorder="1" applyAlignment="1">
      <alignment horizontal="left" vertical="center" wrapText="1" indent="1"/>
    </xf>
    <xf numFmtId="0" fontId="23" fillId="15" borderId="2" xfId="0" applyFont="1" applyFill="1" applyBorder="1" applyAlignment="1">
      <alignment horizontal="center" vertical="center" wrapText="1"/>
    </xf>
    <xf numFmtId="0" fontId="19" fillId="8" borderId="31" xfId="0" applyFont="1" applyFill="1" applyBorder="1" applyAlignment="1">
      <alignment horizontal="center" vertical="center" wrapText="1"/>
    </xf>
    <xf numFmtId="0" fontId="19" fillId="8" borderId="28" xfId="0" applyFont="1" applyFill="1" applyBorder="1" applyAlignment="1">
      <alignment horizontal="left" vertical="center" wrapText="1" indent="1"/>
    </xf>
    <xf numFmtId="0" fontId="18" fillId="8" borderId="29" xfId="0" applyFont="1" applyFill="1" applyBorder="1" applyAlignment="1">
      <alignment horizontal="center" vertical="center" wrapText="1"/>
    </xf>
    <xf numFmtId="0" fontId="27" fillId="28" borderId="1" xfId="0" applyFont="1" applyFill="1" applyBorder="1" applyAlignment="1">
      <alignment horizontal="center" vertical="center" wrapText="1"/>
    </xf>
    <xf numFmtId="0" fontId="28" fillId="28" borderId="10" xfId="0" applyFont="1" applyFill="1" applyBorder="1" applyAlignment="1">
      <alignment horizontal="left" vertical="center" wrapText="1" indent="1"/>
    </xf>
    <xf numFmtId="0" fontId="23" fillId="28" borderId="2" xfId="0" applyFont="1" applyFill="1" applyBorder="1" applyAlignment="1">
      <alignment horizontal="center" vertical="center" wrapText="1"/>
    </xf>
    <xf numFmtId="0" fontId="27" fillId="29" borderId="1" xfId="0" applyFont="1" applyFill="1" applyBorder="1" applyAlignment="1">
      <alignment horizontal="center" vertical="center" wrapText="1"/>
    </xf>
    <xf numFmtId="0" fontId="28" fillId="29" borderId="10" xfId="0" applyFont="1" applyFill="1" applyBorder="1" applyAlignment="1">
      <alignment horizontal="left" vertical="center" wrapText="1" indent="1"/>
    </xf>
    <xf numFmtId="0" fontId="23" fillId="29" borderId="2" xfId="0" applyFont="1" applyFill="1" applyBorder="1" applyAlignment="1">
      <alignment horizontal="center" vertical="center" wrapText="1"/>
    </xf>
    <xf numFmtId="0" fontId="27" fillId="29" borderId="3" xfId="0" applyFont="1" applyFill="1" applyBorder="1" applyAlignment="1">
      <alignment horizontal="center" vertical="center" wrapText="1"/>
    </xf>
    <xf numFmtId="0" fontId="28" fillId="29" borderId="11" xfId="0" applyFont="1" applyFill="1" applyBorder="1" applyAlignment="1">
      <alignment horizontal="left" vertical="center" wrapText="1" indent="1"/>
    </xf>
    <xf numFmtId="0" fontId="23" fillId="29" borderId="4" xfId="0" applyFont="1" applyFill="1" applyBorder="1" applyAlignment="1">
      <alignment horizontal="center" vertical="center" wrapText="1"/>
    </xf>
    <xf numFmtId="0" fontId="27" fillId="29" borderId="5" xfId="0" applyFont="1" applyFill="1" applyBorder="1" applyAlignment="1">
      <alignment horizontal="center" vertical="center" wrapText="1"/>
    </xf>
    <xf numFmtId="0" fontId="28" fillId="29" borderId="12" xfId="0" applyFont="1" applyFill="1" applyBorder="1" applyAlignment="1">
      <alignment horizontal="left" vertical="center" wrapText="1" indent="1"/>
    </xf>
    <xf numFmtId="0" fontId="23" fillId="29" borderId="6" xfId="0" applyFont="1" applyFill="1" applyBorder="1" applyAlignment="1">
      <alignment horizontal="center" vertical="center" wrapText="1"/>
    </xf>
    <xf numFmtId="0" fontId="29" fillId="14" borderId="35" xfId="0" applyFont="1" applyFill="1" applyBorder="1" applyAlignment="1">
      <alignment horizontal="center" vertical="center" wrapText="1"/>
    </xf>
    <xf numFmtId="0" fontId="29" fillId="14" borderId="36" xfId="0" applyFont="1" applyFill="1" applyBorder="1" applyAlignment="1">
      <alignment horizontal="center" vertical="center" wrapText="1"/>
    </xf>
    <xf numFmtId="0" fontId="29" fillId="2" borderId="8"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7" fillId="30" borderId="5" xfId="0" applyFont="1" applyFill="1" applyBorder="1" applyAlignment="1">
      <alignment horizontal="center" vertical="center" wrapText="1"/>
    </xf>
    <xf numFmtId="0" fontId="28" fillId="30" borderId="12" xfId="0" applyFont="1" applyFill="1" applyBorder="1" applyAlignment="1">
      <alignment horizontal="left" vertical="center" wrapText="1" indent="1"/>
    </xf>
    <xf numFmtId="0" fontId="22" fillId="30" borderId="12" xfId="2" applyFont="1" applyFill="1" applyBorder="1" applyAlignment="1">
      <alignment horizontal="center" vertical="center" wrapText="1"/>
    </xf>
    <xf numFmtId="0" fontId="23" fillId="0" borderId="12" xfId="2" applyFont="1" applyBorder="1" applyAlignment="1">
      <alignment horizontal="center" vertical="center" wrapText="1"/>
    </xf>
    <xf numFmtId="0" fontId="23" fillId="0" borderId="6" xfId="2" applyFont="1" applyBorder="1" applyAlignment="1">
      <alignment horizontal="center" vertical="center" wrapText="1"/>
    </xf>
    <xf numFmtId="0" fontId="24" fillId="24" borderId="7" xfId="0" applyFont="1" applyFill="1" applyBorder="1" applyAlignment="1">
      <alignment horizontal="center" vertical="center" wrapText="1"/>
    </xf>
    <xf numFmtId="0" fontId="24" fillId="24" borderId="8" xfId="0" applyFont="1" applyFill="1" applyBorder="1" applyAlignment="1">
      <alignment horizontal="center" vertical="center" wrapText="1"/>
    </xf>
    <xf numFmtId="0" fontId="24" fillId="25" borderId="8" xfId="0" applyFont="1" applyFill="1" applyBorder="1" applyAlignment="1">
      <alignment horizontal="center" vertical="center" wrapText="1"/>
    </xf>
    <xf numFmtId="0" fontId="24" fillId="25" borderId="37" xfId="0" applyFont="1" applyFill="1" applyBorder="1" applyAlignment="1">
      <alignment horizontal="center" vertical="center" wrapText="1"/>
    </xf>
    <xf numFmtId="0" fontId="19" fillId="8" borderId="25" xfId="0" applyFont="1" applyFill="1" applyBorder="1" applyAlignment="1">
      <alignment horizontal="center" vertical="center" wrapText="1"/>
    </xf>
    <xf numFmtId="0" fontId="19" fillId="8" borderId="26" xfId="0" applyFont="1" applyFill="1" applyBorder="1" applyAlignment="1">
      <alignment horizontal="left" vertical="center" wrapText="1" indent="1"/>
    </xf>
    <xf numFmtId="14" fontId="22" fillId="0" borderId="26" xfId="0" applyNumberFormat="1" applyFont="1" applyBorder="1" applyAlignment="1">
      <alignment horizontal="center" vertical="center" wrapText="1"/>
    </xf>
    <xf numFmtId="166" fontId="19" fillId="0" borderId="26" xfId="0" applyNumberFormat="1" applyFont="1" applyBorder="1" applyAlignment="1" applyProtection="1">
      <alignment horizontal="center" vertical="center" wrapText="1"/>
      <protection locked="0"/>
    </xf>
    <xf numFmtId="166" fontId="19" fillId="0" borderId="39" xfId="0" applyNumberFormat="1" applyFont="1" applyBorder="1" applyAlignment="1" applyProtection="1">
      <alignment horizontal="center" vertical="center" wrapText="1"/>
      <protection locked="0"/>
    </xf>
    <xf numFmtId="0" fontId="19" fillId="8" borderId="3" xfId="0" applyFont="1" applyFill="1" applyBorder="1" applyAlignment="1">
      <alignment horizontal="center" vertical="center" wrapText="1"/>
    </xf>
    <xf numFmtId="0" fontId="19" fillId="8" borderId="11" xfId="0" applyFont="1" applyFill="1" applyBorder="1" applyAlignment="1">
      <alignment horizontal="left" vertical="center" wrapText="1" indent="1"/>
    </xf>
    <xf numFmtId="14" fontId="22" fillId="0" borderId="11" xfId="0" applyNumberFormat="1" applyFont="1" applyBorder="1" applyAlignment="1">
      <alignment horizontal="center" vertical="center" wrapText="1"/>
    </xf>
    <xf numFmtId="166" fontId="19" fillId="0" borderId="11" xfId="0" applyNumberFormat="1" applyFont="1" applyBorder="1" applyAlignment="1" applyProtection="1">
      <alignment horizontal="center" vertical="center" wrapText="1"/>
      <protection locked="0"/>
    </xf>
    <xf numFmtId="166" fontId="19" fillId="0" borderId="30" xfId="0" applyNumberFormat="1" applyFont="1" applyBorder="1" applyAlignment="1" applyProtection="1">
      <alignment horizontal="center" vertical="center" wrapText="1"/>
      <protection locked="0"/>
    </xf>
    <xf numFmtId="0" fontId="19" fillId="0" borderId="0" xfId="0" applyFont="1"/>
    <xf numFmtId="0" fontId="20" fillId="0" borderId="0" xfId="0" applyFont="1"/>
    <xf numFmtId="0" fontId="24" fillId="21" borderId="7" xfId="0" applyFont="1" applyFill="1" applyBorder="1" applyAlignment="1">
      <alignment horizontal="center" vertical="center" wrapText="1"/>
    </xf>
    <xf numFmtId="0" fontId="24" fillId="21" borderId="8" xfId="0" applyFont="1" applyFill="1" applyBorder="1" applyAlignment="1">
      <alignment horizontal="center" vertical="center" wrapText="1"/>
    </xf>
    <xf numFmtId="0" fontId="24" fillId="19" borderId="8" xfId="0" applyFont="1" applyFill="1" applyBorder="1" applyAlignment="1">
      <alignment horizontal="center" vertical="center" wrapText="1"/>
    </xf>
    <xf numFmtId="0" fontId="19" fillId="11" borderId="25" xfId="0" applyFont="1" applyFill="1" applyBorder="1" applyAlignment="1">
      <alignment horizontal="center" vertical="center" wrapText="1"/>
    </xf>
    <xf numFmtId="0" fontId="19" fillId="11" borderId="26" xfId="0" applyFont="1" applyFill="1" applyBorder="1" applyAlignment="1">
      <alignment horizontal="left" vertical="center" wrapText="1" indent="1"/>
    </xf>
    <xf numFmtId="164" fontId="19" fillId="0" borderId="26" xfId="0" applyNumberFormat="1" applyFont="1" applyBorder="1" applyAlignment="1" applyProtection="1">
      <alignment horizontal="center" vertical="center" wrapText="1"/>
      <protection locked="0"/>
    </xf>
    <xf numFmtId="0" fontId="19" fillId="11" borderId="3" xfId="0" applyFont="1" applyFill="1" applyBorder="1" applyAlignment="1">
      <alignment horizontal="center" vertical="center" wrapText="1"/>
    </xf>
    <xf numFmtId="0" fontId="19" fillId="11" borderId="11" xfId="0" applyFont="1" applyFill="1" applyBorder="1" applyAlignment="1">
      <alignment horizontal="left" vertical="center" wrapText="1" indent="1"/>
    </xf>
    <xf numFmtId="164" fontId="19" fillId="0" borderId="11" xfId="0" applyNumberFormat="1" applyFont="1" applyBorder="1" applyAlignment="1" applyProtection="1">
      <alignment horizontal="center" vertical="center" wrapText="1"/>
      <protection locked="0"/>
    </xf>
    <xf numFmtId="0" fontId="24" fillId="20" borderId="25" xfId="0" applyFont="1" applyFill="1" applyBorder="1" applyAlignment="1">
      <alignment horizontal="center" vertical="center" wrapText="1"/>
    </xf>
    <xf numFmtId="0" fontId="24" fillId="20" borderId="26" xfId="0" applyFont="1" applyFill="1" applyBorder="1" applyAlignment="1">
      <alignment horizontal="center" vertical="center" wrapText="1"/>
    </xf>
    <xf numFmtId="0" fontId="24" fillId="18" borderId="26" xfId="0" applyFont="1" applyFill="1" applyBorder="1" applyAlignment="1">
      <alignment horizontal="center" vertical="center" wrapText="1"/>
    </xf>
    <xf numFmtId="0" fontId="19" fillId="10" borderId="25" xfId="0" applyFont="1" applyFill="1" applyBorder="1" applyAlignment="1">
      <alignment horizontal="center" vertical="center" wrapText="1"/>
    </xf>
    <xf numFmtId="0" fontId="19" fillId="10" borderId="26" xfId="0" applyFont="1" applyFill="1" applyBorder="1" applyAlignment="1">
      <alignment horizontal="left" vertical="center" wrapText="1" indent="1"/>
    </xf>
    <xf numFmtId="0" fontId="19" fillId="10" borderId="3" xfId="0" applyFont="1" applyFill="1" applyBorder="1" applyAlignment="1">
      <alignment horizontal="center" vertical="center" wrapText="1"/>
    </xf>
    <xf numFmtId="0" fontId="19" fillId="10" borderId="11" xfId="0" applyFont="1" applyFill="1" applyBorder="1" applyAlignment="1">
      <alignment horizontal="left" vertical="center" wrapText="1" indent="1"/>
    </xf>
    <xf numFmtId="0" fontId="18" fillId="22" borderId="20" xfId="7" applyFont="1" applyFill="1" applyBorder="1" applyAlignment="1">
      <alignment horizontal="center" vertical="center" wrapText="1"/>
    </xf>
    <xf numFmtId="0" fontId="18" fillId="22" borderId="21" xfId="7" applyFont="1" applyFill="1" applyBorder="1" applyAlignment="1">
      <alignment horizontal="center" vertical="center" wrapText="1"/>
    </xf>
    <xf numFmtId="0" fontId="18" fillId="22" borderId="44" xfId="7" applyFont="1" applyFill="1" applyBorder="1" applyAlignment="1">
      <alignment horizontal="center" vertical="center" wrapText="1"/>
    </xf>
    <xf numFmtId="0" fontId="18" fillId="23" borderId="22" xfId="7" applyFont="1" applyFill="1" applyBorder="1" applyAlignment="1">
      <alignment horizontal="center" vertical="center"/>
    </xf>
    <xf numFmtId="0" fontId="18" fillId="23" borderId="23" xfId="7" applyFont="1" applyFill="1" applyBorder="1" applyAlignment="1">
      <alignment horizontal="left" vertical="center" indent="1"/>
    </xf>
    <xf numFmtId="0" fontId="18" fillId="23" borderId="45" xfId="7" applyFont="1" applyFill="1" applyBorder="1" applyAlignment="1">
      <alignment horizontal="center" vertical="center"/>
    </xf>
    <xf numFmtId="0" fontId="18" fillId="23" borderId="38" xfId="7" applyFont="1" applyFill="1" applyBorder="1" applyAlignment="1">
      <alignment horizontal="center" vertical="center"/>
    </xf>
    <xf numFmtId="0" fontId="18" fillId="23" borderId="46" xfId="7" applyFont="1" applyFill="1" applyBorder="1" applyAlignment="1">
      <alignment horizontal="center" vertical="center"/>
    </xf>
    <xf numFmtId="0" fontId="19" fillId="0" borderId="47" xfId="0" applyFont="1" applyBorder="1" applyAlignment="1">
      <alignment horizontal="center" vertical="center" wrapText="1"/>
    </xf>
    <xf numFmtId="0" fontId="19" fillId="0" borderId="26" xfId="0" applyFont="1" applyBorder="1" applyAlignment="1">
      <alignment horizontal="left" vertical="center" wrapText="1" indent="1"/>
    </xf>
    <xf numFmtId="0" fontId="19" fillId="0" borderId="49" xfId="0" applyFont="1" applyBorder="1" applyAlignment="1">
      <alignment horizontal="center" vertical="center" wrapText="1"/>
    </xf>
    <xf numFmtId="0" fontId="19" fillId="0" borderId="11" xfId="0" applyFont="1" applyBorder="1" applyAlignment="1">
      <alignment horizontal="left" vertical="center" wrapText="1" indent="1"/>
    </xf>
    <xf numFmtId="0" fontId="30" fillId="0" borderId="0" xfId="11" applyFont="1"/>
    <xf numFmtId="0" fontId="30" fillId="0" borderId="0" xfId="11" applyFont="1" applyAlignment="1">
      <alignment horizontal="left" indent="1"/>
    </xf>
    <xf numFmtId="164" fontId="28" fillId="0" borderId="47" xfId="1" applyNumberFormat="1" applyFont="1" applyBorder="1" applyAlignment="1">
      <alignment horizontal="center" vertical="center" wrapText="1"/>
    </xf>
    <xf numFmtId="164" fontId="28" fillId="0" borderId="26" xfId="1" applyNumberFormat="1" applyFont="1" applyBorder="1" applyAlignment="1">
      <alignment horizontal="center" vertical="center" wrapText="1"/>
    </xf>
    <xf numFmtId="164" fontId="28" fillId="0" borderId="48" xfId="1" applyNumberFormat="1" applyFont="1" applyBorder="1" applyAlignment="1">
      <alignment horizontal="center" vertical="center" wrapText="1"/>
    </xf>
    <xf numFmtId="164" fontId="28" fillId="0" borderId="59" xfId="1" applyNumberFormat="1" applyFont="1" applyBorder="1" applyAlignment="1">
      <alignment horizontal="center" vertical="center" wrapText="1"/>
    </xf>
    <xf numFmtId="0" fontId="28" fillId="0" borderId="0" xfId="0" applyFont="1"/>
    <xf numFmtId="164" fontId="28" fillId="0" borderId="49" xfId="1" applyNumberFormat="1" applyFont="1" applyBorder="1" applyAlignment="1">
      <alignment horizontal="center" vertical="center" wrapText="1"/>
    </xf>
    <xf numFmtId="164" fontId="28" fillId="0" borderId="11" xfId="1" applyNumberFormat="1" applyFont="1" applyBorder="1" applyAlignment="1">
      <alignment horizontal="center" vertical="center" wrapText="1"/>
    </xf>
    <xf numFmtId="164" fontId="28" fillId="0" borderId="50" xfId="1" applyNumberFormat="1" applyFont="1" applyBorder="1" applyAlignment="1">
      <alignment horizontal="center" vertical="center" wrapText="1"/>
    </xf>
    <xf numFmtId="164" fontId="28" fillId="0" borderId="57" xfId="1" applyNumberFormat="1" applyFont="1" applyBorder="1" applyAlignment="1">
      <alignment horizontal="center" vertical="center" wrapText="1"/>
    </xf>
    <xf numFmtId="0" fontId="18" fillId="13" borderId="51" xfId="0" applyFont="1" applyFill="1" applyBorder="1" applyAlignment="1">
      <alignment horizontal="center" vertical="center" wrapText="1"/>
    </xf>
    <xf numFmtId="0" fontId="18" fillId="13" borderId="52" xfId="0" applyFont="1" applyFill="1" applyBorder="1" applyAlignment="1">
      <alignment horizontal="center" vertical="center" wrapText="1"/>
    </xf>
    <xf numFmtId="0" fontId="18" fillId="13" borderId="53" xfId="0" applyFont="1" applyFill="1" applyBorder="1" applyAlignment="1">
      <alignment horizontal="center" vertical="center" wrapText="1"/>
    </xf>
    <xf numFmtId="0" fontId="18" fillId="2" borderId="51" xfId="0" applyFont="1" applyFill="1" applyBorder="1" applyAlignment="1">
      <alignment horizontal="center" vertical="center" wrapText="1"/>
    </xf>
    <xf numFmtId="0" fontId="18" fillId="2" borderId="52" xfId="0" applyFont="1" applyFill="1" applyBorder="1" applyAlignment="1">
      <alignment horizontal="center" vertical="center" wrapText="1"/>
    </xf>
    <xf numFmtId="0" fontId="18" fillId="2" borderId="53" xfId="0" applyFont="1" applyFill="1" applyBorder="1" applyAlignment="1">
      <alignment horizontal="center" vertical="center" wrapText="1"/>
    </xf>
    <xf numFmtId="0" fontId="18" fillId="9" borderId="51" xfId="0" applyFont="1" applyFill="1" applyBorder="1" applyAlignment="1">
      <alignment horizontal="center" vertical="center" wrapText="1"/>
    </xf>
    <xf numFmtId="0" fontId="18" fillId="9" borderId="52" xfId="0" applyFont="1" applyFill="1" applyBorder="1" applyAlignment="1">
      <alignment horizontal="center" vertical="center" wrapText="1"/>
    </xf>
    <xf numFmtId="0" fontId="18" fillId="9" borderId="53" xfId="0" applyFont="1" applyFill="1" applyBorder="1" applyAlignment="1">
      <alignment horizontal="center" vertical="center" wrapText="1"/>
    </xf>
    <xf numFmtId="0" fontId="18" fillId="12" borderId="51" xfId="0" applyFont="1" applyFill="1" applyBorder="1" applyAlignment="1">
      <alignment horizontal="center" vertical="center" wrapText="1"/>
    </xf>
    <xf numFmtId="0" fontId="18" fillId="12" borderId="52" xfId="0" applyFont="1" applyFill="1" applyBorder="1" applyAlignment="1">
      <alignment horizontal="center" vertical="center" wrapText="1"/>
    </xf>
    <xf numFmtId="0" fontId="18" fillId="12" borderId="53" xfId="0" applyFont="1" applyFill="1" applyBorder="1" applyAlignment="1">
      <alignment horizontal="center" vertical="center" wrapText="1"/>
    </xf>
    <xf numFmtId="0" fontId="18" fillId="2" borderId="56" xfId="0" applyFont="1" applyFill="1" applyBorder="1" applyAlignment="1">
      <alignment horizontal="center" vertical="center" wrapText="1"/>
    </xf>
    <xf numFmtId="0" fontId="28" fillId="0" borderId="0" xfId="0" applyFont="1" applyAlignment="1">
      <alignment wrapText="1"/>
    </xf>
    <xf numFmtId="0" fontId="18" fillId="13" borderId="49" xfId="0" applyFont="1" applyFill="1" applyBorder="1" applyAlignment="1">
      <alignment horizontal="center" vertical="center" wrapText="1"/>
    </xf>
    <xf numFmtId="0" fontId="18" fillId="13" borderId="11" xfId="0" applyFont="1" applyFill="1" applyBorder="1" applyAlignment="1">
      <alignment horizontal="center" vertical="center" wrapText="1"/>
    </xf>
    <xf numFmtId="0" fontId="18" fillId="13" borderId="50" xfId="0" applyFont="1" applyFill="1" applyBorder="1" applyAlignment="1">
      <alignment horizontal="center" vertical="center" wrapText="1"/>
    </xf>
    <xf numFmtId="0" fontId="18" fillId="2" borderId="49"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8" fillId="2" borderId="50" xfId="0" applyFont="1" applyFill="1" applyBorder="1" applyAlignment="1">
      <alignment horizontal="center" vertical="center" wrapText="1"/>
    </xf>
    <xf numFmtId="0" fontId="18" fillId="9" borderId="49" xfId="0" applyFont="1" applyFill="1" applyBorder="1" applyAlignment="1">
      <alignment horizontal="center" vertical="center" wrapText="1"/>
    </xf>
    <xf numFmtId="0" fontId="18" fillId="9" borderId="11" xfId="0" applyFont="1" applyFill="1" applyBorder="1" applyAlignment="1">
      <alignment horizontal="center" vertical="center" wrapText="1"/>
    </xf>
    <xf numFmtId="0" fontId="18" fillId="9" borderId="50" xfId="0" applyFont="1" applyFill="1" applyBorder="1" applyAlignment="1">
      <alignment horizontal="center" vertical="center" wrapText="1"/>
    </xf>
    <xf numFmtId="0" fontId="18" fillId="12" borderId="49" xfId="0" applyFont="1" applyFill="1" applyBorder="1" applyAlignment="1">
      <alignment horizontal="center" vertical="center" wrapText="1"/>
    </xf>
    <xf numFmtId="0" fontId="18" fillId="12" borderId="11" xfId="0" applyFont="1" applyFill="1" applyBorder="1" applyAlignment="1">
      <alignment horizontal="center" vertical="center" wrapText="1"/>
    </xf>
    <xf numFmtId="0" fontId="18" fillId="12" borderId="50" xfId="0" applyFont="1" applyFill="1" applyBorder="1" applyAlignment="1">
      <alignment horizontal="center" vertical="center" wrapText="1"/>
    </xf>
    <xf numFmtId="0" fontId="18" fillId="2" borderId="57" xfId="0" applyFont="1" applyFill="1" applyBorder="1" applyAlignment="1">
      <alignment horizontal="center" vertical="center" wrapText="1"/>
    </xf>
    <xf numFmtId="0" fontId="20" fillId="0" borderId="63" xfId="0" applyFont="1" applyBorder="1" applyAlignment="1">
      <alignment horizontal="center" vertical="center" wrapText="1"/>
    </xf>
    <xf numFmtId="0" fontId="20" fillId="0" borderId="64" xfId="0" applyFont="1" applyBorder="1" applyAlignment="1">
      <alignment horizontal="left" vertical="center" wrapText="1"/>
    </xf>
    <xf numFmtId="0" fontId="24" fillId="0" borderId="65" xfId="0" applyFont="1" applyBorder="1" applyAlignment="1">
      <alignment horizontal="center" vertical="center" wrapText="1"/>
    </xf>
    <xf numFmtId="0" fontId="20" fillId="0" borderId="66" xfId="0" applyFont="1" applyBorder="1" applyAlignment="1">
      <alignment horizontal="center" vertical="center" wrapText="1"/>
    </xf>
    <xf numFmtId="0" fontId="20" fillId="0" borderId="67" xfId="0" applyFont="1" applyBorder="1" applyAlignment="1">
      <alignment horizontal="left" vertical="center" wrapText="1"/>
    </xf>
    <xf numFmtId="0" fontId="24" fillId="0" borderId="68" xfId="0" applyFont="1" applyBorder="1" applyAlignment="1">
      <alignment horizontal="center" vertical="center" wrapText="1"/>
    </xf>
    <xf numFmtId="0" fontId="20" fillId="0" borderId="64" xfId="0" applyFont="1" applyBorder="1" applyAlignment="1">
      <alignment horizontal="left" vertical="center" wrapText="1" indent="1"/>
    </xf>
    <xf numFmtId="0" fontId="20" fillId="0" borderId="67" xfId="0" applyFont="1" applyBorder="1" applyAlignment="1">
      <alignment horizontal="left" vertical="center" wrapText="1" indent="1"/>
    </xf>
    <xf numFmtId="0" fontId="10" fillId="0" borderId="0" xfId="8" applyFont="1" applyAlignment="1">
      <alignment horizontal="left" vertical="center" wrapText="1" indent="1"/>
    </xf>
    <xf numFmtId="0" fontId="19" fillId="0" borderId="5" xfId="8" applyFont="1" applyBorder="1" applyAlignment="1">
      <alignment horizontal="center" vertical="center" wrapText="1"/>
    </xf>
    <xf numFmtId="0" fontId="21" fillId="0" borderId="12" xfId="8" applyFont="1" applyBorder="1" applyAlignment="1">
      <alignment horizontal="left" vertical="center" wrapText="1" indent="1"/>
    </xf>
    <xf numFmtId="14" fontId="22" fillId="0" borderId="6" xfId="8" applyNumberFormat="1" applyFont="1" applyBorder="1" applyAlignment="1">
      <alignment horizontal="center" vertical="center" wrapText="1"/>
    </xf>
    <xf numFmtId="0" fontId="21" fillId="0" borderId="70" xfId="8" applyFont="1" applyBorder="1" applyAlignment="1">
      <alignment horizontal="center" vertical="center" wrapText="1"/>
    </xf>
    <xf numFmtId="0" fontId="21" fillId="27" borderId="5" xfId="8" applyFont="1" applyFill="1" applyBorder="1" applyAlignment="1">
      <alignment horizontal="center" vertical="center" wrapText="1"/>
    </xf>
    <xf numFmtId="0" fontId="21" fillId="27" borderId="12" xfId="8" applyFont="1" applyFill="1" applyBorder="1" applyAlignment="1">
      <alignment horizontal="center" vertical="center" wrapText="1"/>
    </xf>
    <xf numFmtId="0" fontId="21" fillId="27" borderId="6" xfId="8" applyFont="1" applyFill="1" applyBorder="1" applyAlignment="1">
      <alignment horizontal="center" vertical="center" wrapText="1"/>
    </xf>
    <xf numFmtId="0" fontId="21" fillId="0" borderId="1" xfId="8" applyFont="1" applyBorder="1" applyAlignment="1">
      <alignment horizontal="center" vertical="center" wrapText="1"/>
    </xf>
    <xf numFmtId="0" fontId="21" fillId="0" borderId="10" xfId="8" applyFont="1" applyBorder="1" applyAlignment="1">
      <alignment horizontal="center" vertical="center" wrapText="1"/>
    </xf>
    <xf numFmtId="0" fontId="21" fillId="0" borderId="2" xfId="8" applyFont="1" applyBorder="1" applyAlignment="1">
      <alignment horizontal="center" vertical="center" wrapText="1"/>
    </xf>
    <xf numFmtId="0" fontId="21" fillId="0" borderId="3" xfId="8" applyFont="1" applyBorder="1" applyAlignment="1">
      <alignment horizontal="center" vertical="center" wrapText="1"/>
    </xf>
    <xf numFmtId="0" fontId="21" fillId="0" borderId="11" xfId="8" applyFont="1" applyBorder="1" applyAlignment="1">
      <alignment horizontal="center" vertical="center" wrapText="1"/>
    </xf>
    <xf numFmtId="0" fontId="21" fillId="0" borderId="4" xfId="8" applyFont="1" applyBorder="1" applyAlignment="1">
      <alignment horizontal="center" vertical="center" wrapText="1"/>
    </xf>
    <xf numFmtId="0" fontId="21" fillId="0" borderId="5" xfId="8" applyFont="1" applyBorder="1" applyAlignment="1">
      <alignment horizontal="center" vertical="center" wrapText="1"/>
    </xf>
    <xf numFmtId="0" fontId="21" fillId="0" borderId="12" xfId="8" applyFont="1" applyBorder="1" applyAlignment="1">
      <alignment horizontal="center" vertical="center" wrapText="1"/>
    </xf>
    <xf numFmtId="0" fontId="21" fillId="0" borderId="6" xfId="8" applyFont="1" applyBorder="1" applyAlignment="1">
      <alignment horizontal="center" vertical="center" wrapText="1"/>
    </xf>
    <xf numFmtId="0" fontId="21" fillId="0" borderId="72" xfId="8" applyFont="1" applyBorder="1" applyAlignment="1">
      <alignment horizontal="center" vertical="center" wrapText="1"/>
    </xf>
    <xf numFmtId="0" fontId="21" fillId="0" borderId="71" xfId="8" applyFont="1" applyBorder="1" applyAlignment="1">
      <alignment horizontal="center" vertical="center" wrapText="1"/>
    </xf>
  </cellXfs>
  <cellStyles count="14">
    <cellStyle name="Normal" xfId="0" builtinId="0"/>
    <cellStyle name="Normal 12" xfId="3" xr:uid="{00000000-0005-0000-0000-000001000000}"/>
    <cellStyle name="Normal 13" xfId="11" xr:uid="{C351A08E-EE08-4F1D-A003-EADC922D0FD2}"/>
    <cellStyle name="Normal 2" xfId="8" xr:uid="{00000000-0005-0000-0000-000002000000}"/>
    <cellStyle name="Normal 3" xfId="4" xr:uid="{00000000-0005-0000-0000-000003000000}"/>
    <cellStyle name="Normal 4" xfId="6" xr:uid="{00000000-0005-0000-0000-000004000000}"/>
    <cellStyle name="Normal 5" xfId="12" xr:uid="{C3ECA03B-8391-4044-8C90-6D6AFCD8A764}"/>
    <cellStyle name="Normal 6" xfId="9" xr:uid="{00000000-0005-0000-0000-000005000000}"/>
    <cellStyle name="Porcentagem" xfId="1" builtinId="5"/>
    <cellStyle name="Porcentagem 2" xfId="10" xr:uid="{AF1A8265-DA75-46B8-A76B-CB2596EA9A7A}"/>
    <cellStyle name="Porcentagem 3" xfId="13" xr:uid="{BB2199A6-FFCA-4EB6-89A4-843AA7F9FDBC}"/>
    <cellStyle name="TableStyleLight1" xfId="2" xr:uid="{00000000-0005-0000-0000-000007000000}"/>
    <cellStyle name="Texto Explicativo 2" xfId="7" xr:uid="{00000000-0005-0000-0000-000008000000}"/>
    <cellStyle name="Vírgula 2" xfId="5" xr:uid="{00000000-0005-0000-0000-000009000000}"/>
  </cellStyles>
  <dxfs count="4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z val="11"/>
        <color rgb="FF000000"/>
        <name val="Calibri"/>
        <family val="2"/>
        <charset val="1"/>
      </font>
      <alignment horizontal="general" vertical="bottom" textRotation="0" wrapText="0" indent="0" shrinkToFit="0"/>
    </dxf>
    <dxf>
      <font>
        <sz val="11"/>
        <color rgb="FF000000"/>
        <name val="Calibri"/>
        <family val="2"/>
        <charset val="1"/>
      </font>
      <alignment horizontal="general" vertical="bottom" textRotation="0" wrapText="0" indent="0" shrinkToFit="0"/>
    </dxf>
    <dxf>
      <font>
        <color rgb="FF9C0006"/>
      </font>
      <fill>
        <patternFill>
          <bgColor rgb="FFFFC7CE"/>
        </patternFill>
      </fill>
    </dxf>
    <dxf>
      <font>
        <color rgb="FF9C0006"/>
      </font>
      <fill>
        <patternFill>
          <bgColor rgb="FFFFC7CE"/>
        </patternFill>
      </fill>
    </dxf>
    <dxf>
      <font>
        <sz val="11"/>
        <color rgb="FF000000"/>
        <name val="Calibri"/>
        <family val="2"/>
        <charset val="1"/>
      </font>
      <alignment horizontal="general" vertical="bottom" textRotation="0" wrapText="0" indent="0" shrinkToFit="0"/>
    </dxf>
    <dxf>
      <font>
        <color rgb="FF9C0006"/>
      </font>
      <fill>
        <patternFill>
          <bgColor rgb="FFFFC7CE"/>
        </patternFill>
      </fill>
    </dxf>
    <dxf>
      <fill>
        <patternFill patternType="gray0625"/>
      </fill>
    </dxf>
    <dxf>
      <fill>
        <patternFill patternType="gray0625"/>
      </fill>
    </dxf>
    <dxf>
      <fill>
        <patternFill patternType="gray0625"/>
      </fill>
    </dxf>
    <dxf>
      <fill>
        <patternFill patternType="gray0625"/>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z val="11"/>
        <color rgb="FF000000"/>
        <name val="Calibri"/>
        <family val="2"/>
        <charset val="1"/>
      </font>
      <alignment horizontal="general" vertical="bottom" textRotation="0" wrapText="0" indent="0" shrinkToFit="0"/>
    </dxf>
    <dxf>
      <font>
        <color rgb="FF9C0006"/>
      </font>
      <fill>
        <patternFill>
          <bgColor rgb="FFFFC7CE"/>
        </patternFill>
      </fill>
    </dxf>
    <dxf>
      <font>
        <sz val="11"/>
        <color rgb="FF000000"/>
        <name val="Calibri"/>
        <family val="2"/>
        <charset val="1"/>
      </font>
      <alignment horizontal="general" vertical="bottom" textRotation="0" wrapText="0" indent="0" shrinkToFit="0"/>
    </dxf>
    <dxf>
      <font>
        <color rgb="FF9C0006"/>
      </font>
      <fill>
        <patternFill>
          <bgColor rgb="FFFFC7CE"/>
        </patternFill>
      </fill>
    </dxf>
    <dxf>
      <font>
        <sz val="11"/>
        <color rgb="FF000000"/>
        <name val="Calibri"/>
        <family val="2"/>
        <charset val="1"/>
      </font>
      <alignment horizontal="general" vertical="bottom" textRotation="0" wrapText="0" indent="0" shrinkToFit="0"/>
    </dxf>
    <dxf>
      <font>
        <color rgb="FF9C0006"/>
      </font>
      <fill>
        <patternFill>
          <bgColor rgb="FFFFC7CE"/>
        </patternFill>
      </fill>
    </dxf>
    <dxf>
      <font>
        <sz val="11"/>
        <color rgb="FF000000"/>
        <name val="Calibri"/>
        <family val="2"/>
        <charset val="1"/>
      </font>
      <alignment horizontal="general" vertical="bottom" textRotation="0" wrapText="0" indent="0" shrinkToFit="0"/>
    </dxf>
    <dxf>
      <font>
        <sz val="11"/>
        <color rgb="FF000000"/>
        <name val="Calibri"/>
        <family val="2"/>
        <charset val="1"/>
      </font>
      <alignment horizontal="general" vertical="bottom" textRotation="0" wrapText="0" indent="0" shrinkToFit="0"/>
    </dxf>
    <dxf>
      <font>
        <color rgb="FF9C0006"/>
      </font>
      <fill>
        <patternFill>
          <bgColor rgb="FFFFC7CE"/>
        </patternFill>
      </fill>
    </dxf>
    <dxf>
      <font>
        <sz val="11"/>
        <color rgb="FF000000"/>
        <name val="Calibri"/>
        <family val="2"/>
        <charset val="1"/>
      </font>
      <alignment horizontal="general" vertical="bottom" textRotation="0" wrapText="0" indent="0" shrinkToFit="0"/>
    </dxf>
    <dxf>
      <font>
        <color rgb="FF9C0006"/>
      </font>
      <fill>
        <patternFill>
          <bgColor rgb="FFFFC7CE"/>
        </patternFill>
      </fill>
    </dxf>
    <dxf>
      <font>
        <sz val="11"/>
        <color rgb="FF000000"/>
        <name val="Calibri"/>
        <family val="2"/>
        <charset val="1"/>
      </font>
      <alignment horizontal="general" vertical="bottom" textRotation="0" wrapText="0" indent="0" shrinkToFit="0"/>
    </dxf>
    <dxf>
      <font>
        <sz val="11"/>
        <color rgb="FF000000"/>
        <name val="Calibri"/>
        <family val="2"/>
        <charset val="1"/>
      </font>
      <alignment horizontal="general" vertical="bottom" textRotation="0" wrapText="0" indent="0" shrinkToFit="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z val="11"/>
        <color rgb="FF000000"/>
        <name val="Calibri"/>
        <family val="2"/>
        <charset val="1"/>
      </font>
      <alignment horizontal="general" vertical="bottom" textRotation="0" wrapText="0" indent="0" shrinkToFit="0"/>
    </dxf>
    <dxf>
      <font>
        <sz val="11"/>
        <color rgb="FF000000"/>
        <name val="Calibri"/>
        <family val="2"/>
        <charset val="1"/>
      </font>
      <alignment horizontal="general" vertical="bottom" textRotation="0" wrapText="0" indent="0" shrinkToFit="0"/>
    </dxf>
    <dxf>
      <font>
        <sz val="11"/>
        <color rgb="FF000000"/>
        <name val="Calibri"/>
        <family val="2"/>
        <charset val="1"/>
      </font>
      <alignment horizontal="general" vertical="bottom" textRotation="0" wrapText="0" indent="0" shrinkToFit="0"/>
    </dxf>
    <dxf>
      <font>
        <sz val="11"/>
        <color rgb="FF000000"/>
        <name val="Calibri"/>
        <family val="2"/>
        <charset val="1"/>
      </font>
      <alignment horizontal="general" vertical="bottom" textRotation="0" wrapText="0" indent="0" shrinkToFit="0"/>
    </dxf>
    <dxf>
      <font>
        <color rgb="FF9C0006"/>
      </font>
      <fill>
        <patternFill>
          <bgColor rgb="FFFFC7CE"/>
        </patternFill>
      </fill>
    </dxf>
    <dxf>
      <font>
        <color rgb="FF9C0006"/>
      </font>
      <fill>
        <patternFill>
          <bgColor rgb="FFFFC7CE"/>
        </patternFill>
      </fill>
    </dxf>
    <dxf>
      <font>
        <sz val="11"/>
        <color rgb="FF000000"/>
        <name val="Calibri"/>
        <family val="2"/>
        <charset val="1"/>
      </font>
      <alignment horizontal="general" vertical="bottom" textRotation="0" wrapText="0" indent="0" shrinkToFit="0"/>
    </dxf>
    <dxf>
      <font>
        <color rgb="FF9C0006"/>
      </font>
      <fill>
        <patternFill>
          <bgColor rgb="FFFFC7CE"/>
        </patternFill>
      </fill>
    </dxf>
    <dxf>
      <font>
        <color rgb="FF9C0006"/>
      </font>
      <fill>
        <patternFill>
          <bgColor rgb="FFFFC7CE"/>
        </patternFill>
      </fill>
    </dxf>
    <dxf>
      <font>
        <sz val="11"/>
        <color rgb="FF000000"/>
        <name val="Calibri"/>
        <family val="2"/>
        <charset val="1"/>
      </font>
      <alignment horizontal="general" vertical="bottom" textRotation="0" wrapText="0" indent="0" shrinkToFit="0"/>
    </dxf>
    <dxf>
      <font>
        <sz val="11"/>
        <color rgb="FF000000"/>
        <name val="Calibri"/>
        <family val="2"/>
        <charset val="1"/>
      </font>
      <alignment horizontal="general" vertical="bottom" textRotation="0" wrapText="0" indent="0" shrinkToFit="0"/>
    </dxf>
  </dxfs>
  <tableStyles count="0" defaultTableStyle="TableStyleMedium2" defaultPivotStyle="PivotStyleLight16"/>
  <colors>
    <indexedColors>
      <rgbColor rgb="FF000000"/>
      <rgbColor rgb="FFFFFFFF"/>
      <rgbColor rgb="FFC00000"/>
      <rgbColor rgb="FF00FF00"/>
      <rgbColor rgb="FF0000FF"/>
      <rgbColor rgb="FFFFFF00"/>
      <rgbColor rgb="FFFF00FF"/>
      <rgbColor rgb="FF00FFFF"/>
      <rgbColor rgb="FF800000"/>
      <rgbColor rgb="FF008000"/>
      <rgbColor rgb="FF000080"/>
      <rgbColor rgb="FF548235"/>
      <rgbColor rgb="FF800080"/>
      <rgbColor rgb="FF1795B0"/>
      <rgbColor rgb="FFDBDBDB"/>
      <rgbColor rgb="FF808080"/>
      <rgbColor rgb="FF9999FF"/>
      <rgbColor rgb="FF993366"/>
      <rgbColor rgb="FFFFFFCC"/>
      <rgbColor rgb="FFDAE3F3"/>
      <rgbColor rgb="FF660066"/>
      <rgbColor rgb="FFFF7C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D966"/>
      <rgbColor rgb="FF2E75B6"/>
      <rgbColor rgb="FF33CCCC"/>
      <rgbColor rgb="FF92D050"/>
      <rgbColor rgb="FFFFCC00"/>
      <rgbColor rgb="FFBF9000"/>
      <rgbColor rgb="FFFF6600"/>
      <rgbColor rgb="FF666699"/>
      <rgbColor rgb="FF969696"/>
      <rgbColor rgb="FF003366"/>
      <rgbColor rgb="FF339966"/>
      <rgbColor rgb="FF003300"/>
      <rgbColor rgb="FF333300"/>
      <rgbColor rgb="FF993300"/>
      <rgbColor rgb="FF993366"/>
      <rgbColor rgb="FF1F4E79"/>
      <rgbColor rgb="FF333333"/>
      <rgbColor rgb="00003366"/>
      <rgbColor rgb="00339966"/>
      <rgbColor rgb="00003300"/>
      <rgbColor rgb="00333300"/>
      <rgbColor rgb="00993300"/>
      <rgbColor rgb="00993366"/>
      <rgbColor rgb="00333399"/>
      <rgbColor rgb="00333333"/>
    </indexedColors>
    <mruColors>
      <color rgb="FFFFBDBD"/>
      <color rgb="FF1795B0"/>
      <color rgb="FFE6E9EE"/>
      <color rgb="FFFFF8E5"/>
      <color rgb="FFF2F8EE"/>
      <color rgb="FFEDF0F3"/>
      <color rgb="FFFFD9D9"/>
      <color rgb="FFFF9999"/>
      <color rgb="FFF1E8F8"/>
      <color rgb="FFE6D5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1.%20CLIENTES/CTG%20-%20Duke%20Energy/2019-12DEZ%20-%20PSCI/3.%20Listagens/CTG_PSCI_DEZ-2019%20-%20AVALIA_SECRETARIA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1.%20CLIENTES/CTG%20-%20Duke%20Energy/2019-12DEZ%20-%20PSCI/3.%20Listagens/CTG_PSCI_DEZ-2019%20-%20CLIENTES_x_FORNECEDORE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1.%20CLIENTES/CTG%20Brasil/2021%20-%20PSCI/5.%20Processamento/Processamento/Areas%20de%20Suporte/CTG_PSCI_2021%20-%20CALCULO_INDICES_C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retárias"/>
    </sheetNames>
    <sheetDataSet>
      <sheetData sheetId="0">
        <row r="4">
          <cell r="B4" t="str">
            <v>Aleson Alcides Delfes</v>
          </cell>
          <cell r="C4" t="str">
            <v>Gerente</v>
          </cell>
          <cell r="D4" t="str">
            <v>Miriam Terzich</v>
          </cell>
        </row>
        <row r="5">
          <cell r="B5" t="str">
            <v>Alexander Ribeiro Daquila</v>
          </cell>
          <cell r="C5" t="str">
            <v>Gerente</v>
          </cell>
          <cell r="D5" t="str">
            <v xml:space="preserve">Monica Louise Luling </v>
          </cell>
        </row>
        <row r="6">
          <cell r="B6" t="str">
            <v>Aljan de Abreu Machado</v>
          </cell>
          <cell r="C6" t="str">
            <v>Diretor</v>
          </cell>
          <cell r="D6" t="str">
            <v>Barbara Debiagi</v>
          </cell>
        </row>
        <row r="7">
          <cell r="B7" t="str">
            <v>Allan Almeida de Lima</v>
          </cell>
          <cell r="C7" t="str">
            <v>Gerente</v>
          </cell>
          <cell r="D7" t="str">
            <v>Miriam Terzich</v>
          </cell>
        </row>
        <row r="8">
          <cell r="B8" t="str">
            <v>Anderson Vitor Pereira Tonelli</v>
          </cell>
          <cell r="C8" t="str">
            <v>Diretor</v>
          </cell>
          <cell r="D8" t="str">
            <v>Nara Cristina Rodrigues</v>
          </cell>
        </row>
        <row r="9">
          <cell r="B9" t="str">
            <v>Antonio Patricio Franco Martins</v>
          </cell>
          <cell r="C9" t="str">
            <v>Diretor</v>
          </cell>
          <cell r="D9" t="str">
            <v>Nara Cristina Rodrigues</v>
          </cell>
        </row>
        <row r="10">
          <cell r="B10" t="str">
            <v>Carlos Alberto Pedroso</v>
          </cell>
          <cell r="C10" t="str">
            <v>Diretor</v>
          </cell>
          <cell r="D10" t="str">
            <v>Priscila Takeda</v>
          </cell>
        </row>
        <row r="11">
          <cell r="B11" t="str">
            <v>Carlos Alberto Ramos</v>
          </cell>
          <cell r="C11" t="str">
            <v>Gerente</v>
          </cell>
          <cell r="D11" t="str">
            <v xml:space="preserve">Monica Louise Luling </v>
          </cell>
        </row>
        <row r="12">
          <cell r="B12" t="str">
            <v>Carlos Alberto Rodrigues de Carvalho</v>
          </cell>
          <cell r="C12" t="str">
            <v>VP</v>
          </cell>
          <cell r="D12" t="str">
            <v>Nara Cristina Rodrigues</v>
          </cell>
        </row>
        <row r="13">
          <cell r="B13" t="str">
            <v>Carlos Nakao</v>
          </cell>
          <cell r="C13" t="str">
            <v>Diretor</v>
          </cell>
          <cell r="D13" t="str">
            <v>Nara Cristina Rodrigues</v>
          </cell>
        </row>
        <row r="14">
          <cell r="B14" t="str">
            <v>Cesar Teodoro</v>
          </cell>
          <cell r="C14" t="str">
            <v>Diretor</v>
          </cell>
          <cell r="D14" t="str">
            <v>Miriam Terzich, Barbara Debiagi, Cristina Baier</v>
          </cell>
        </row>
        <row r="15">
          <cell r="B15" t="str">
            <v>Claudio Henrique Heleno</v>
          </cell>
          <cell r="C15" t="str">
            <v>Coordenador</v>
          </cell>
          <cell r="D15" t="str">
            <v xml:space="preserve">Monica Louise Luling </v>
          </cell>
        </row>
        <row r="16">
          <cell r="B16" t="str">
            <v>Claudio Scatena</v>
          </cell>
          <cell r="C16" t="str">
            <v>Diretor</v>
          </cell>
          <cell r="D16" t="str">
            <v xml:space="preserve">Alexandra Avedissian  </v>
          </cell>
        </row>
        <row r="17">
          <cell r="B17" t="str">
            <v>Eliseu Nogueira de Andrade</v>
          </cell>
          <cell r="C17" t="str">
            <v>Coordenador</v>
          </cell>
          <cell r="D17" t="str">
            <v xml:space="preserve">Monica Louise Luling </v>
          </cell>
        </row>
        <row r="18">
          <cell r="B18" t="str">
            <v>Evandro Leite Vasconcelos</v>
          </cell>
          <cell r="C18" t="str">
            <v>VP</v>
          </cell>
          <cell r="D18" t="str">
            <v>Barbara Debiagi</v>
          </cell>
        </row>
        <row r="19">
          <cell r="B19" t="str">
            <v>Fernanda Chamma Alves Meira</v>
          </cell>
          <cell r="C19" t="str">
            <v>Diretor</v>
          </cell>
          <cell r="D19" t="str">
            <v>Priscila Takeda</v>
          </cell>
        </row>
        <row r="20">
          <cell r="B20" t="str">
            <v>Flaviano da Costa Cardoso de Sousa</v>
          </cell>
          <cell r="C20" t="str">
            <v>Diretor</v>
          </cell>
          <cell r="D20" t="str">
            <v>Priscila Takeda</v>
          </cell>
        </row>
        <row r="21">
          <cell r="B21" t="str">
            <v>Giovanna Carolo Poladian</v>
          </cell>
          <cell r="C21" t="str">
            <v>Diretor</v>
          </cell>
          <cell r="D21" t="str">
            <v>Priscila Takeda</v>
          </cell>
        </row>
        <row r="22">
          <cell r="B22" t="str">
            <v>Giulliano Batelochi Gallo</v>
          </cell>
          <cell r="C22" t="str">
            <v>Coordenador</v>
          </cell>
          <cell r="D22" t="str">
            <v>Cristina Baier</v>
          </cell>
        </row>
        <row r="23">
          <cell r="B23" t="str">
            <v>Gustavo Forni</v>
          </cell>
          <cell r="C23" t="str">
            <v>Coordenador</v>
          </cell>
          <cell r="D23" t="str">
            <v>Cristina Baier</v>
          </cell>
        </row>
        <row r="24">
          <cell r="B24" t="str">
            <v>Gustavo Rodrigues Amador</v>
          </cell>
          <cell r="C24" t="str">
            <v>Diretor</v>
          </cell>
          <cell r="D24" t="str">
            <v>Nara Cristina Rodrigues</v>
          </cell>
        </row>
        <row r="25">
          <cell r="B25" t="str">
            <v>Haruo Kuratani</v>
          </cell>
          <cell r="C25" t="str">
            <v>Gerente</v>
          </cell>
          <cell r="D25" t="str">
            <v>Cristina Baier</v>
          </cell>
        </row>
        <row r="26">
          <cell r="B26" t="str">
            <v>João Artur Bateman Ribeiro Arnaud</v>
          </cell>
          <cell r="C26" t="str">
            <v>Diretor</v>
          </cell>
          <cell r="D26" t="str">
            <v>Nara Cristina Rodrigues</v>
          </cell>
        </row>
        <row r="27">
          <cell r="B27" t="str">
            <v>João Luis Campos da Rocha Calisto</v>
          </cell>
          <cell r="C27" t="str">
            <v>Diretor</v>
          </cell>
          <cell r="D27" t="str">
            <v>Barbara Debiagi</v>
          </cell>
        </row>
        <row r="28">
          <cell r="B28" t="str">
            <v>Jorge Hiroyuki Okawa</v>
          </cell>
          <cell r="C28" t="str">
            <v>Diretor</v>
          </cell>
          <cell r="D28" t="str">
            <v>Barbara Debiagi</v>
          </cell>
        </row>
        <row r="29">
          <cell r="B29" t="str">
            <v>José Renato Domingues</v>
          </cell>
          <cell r="C29" t="str">
            <v>VP</v>
          </cell>
          <cell r="D29" t="str">
            <v>Priscila Takeda</v>
          </cell>
        </row>
        <row r="30">
          <cell r="B30" t="str">
            <v>José Wilson Alves Bernardes</v>
          </cell>
          <cell r="C30" t="str">
            <v>Gerente</v>
          </cell>
          <cell r="D30" t="str">
            <v>Miriam Terzich</v>
          </cell>
        </row>
        <row r="31">
          <cell r="B31" t="str">
            <v>Junjie Wei</v>
          </cell>
          <cell r="C31" t="str">
            <v>Diretor</v>
          </cell>
          <cell r="D31" t="str">
            <v>Nara Cristina Rodrigues</v>
          </cell>
        </row>
        <row r="32">
          <cell r="B32" t="str">
            <v>Marcelo de Castro Macedo</v>
          </cell>
          <cell r="C32" t="str">
            <v>Coordenador</v>
          </cell>
          <cell r="D32" t="str">
            <v xml:space="preserve">Monica Louise Luling </v>
          </cell>
        </row>
        <row r="33">
          <cell r="B33" t="str">
            <v>Marcio Bacelar de Matos</v>
          </cell>
          <cell r="C33" t="str">
            <v>Coordenador</v>
          </cell>
          <cell r="D33" t="str">
            <v>Cristina Baier</v>
          </cell>
        </row>
        <row r="34">
          <cell r="B34" t="str">
            <v>Marcio José Peres</v>
          </cell>
          <cell r="C34" t="str">
            <v>Diretor</v>
          </cell>
          <cell r="D34" t="str">
            <v xml:space="preserve">Monica Louise Luling </v>
          </cell>
        </row>
        <row r="35">
          <cell r="B35" t="str">
            <v>Maurilio Eijin Katekawa</v>
          </cell>
          <cell r="C35" t="str">
            <v>Gerente</v>
          </cell>
          <cell r="D35" t="str">
            <v xml:space="preserve">Monica Louise Luling </v>
          </cell>
        </row>
        <row r="36">
          <cell r="B36" t="str">
            <v>Milton Soares</v>
          </cell>
          <cell r="C36" t="str">
            <v>Coordenador</v>
          </cell>
          <cell r="D36" t="str">
            <v xml:space="preserve">Monica Louise Luling </v>
          </cell>
        </row>
        <row r="37">
          <cell r="B37" t="str">
            <v>Pedro Nunes Pereira</v>
          </cell>
          <cell r="C37" t="str">
            <v>Gerente</v>
          </cell>
          <cell r="D37" t="str">
            <v xml:space="preserve">Monica Louise Luling </v>
          </cell>
        </row>
        <row r="38">
          <cell r="B38" t="str">
            <v>Rafael Felipe Jordao do Amaral</v>
          </cell>
          <cell r="C38" t="str">
            <v>Coordenador</v>
          </cell>
          <cell r="D38" t="str">
            <v xml:space="preserve">Monica Louise Luling </v>
          </cell>
        </row>
        <row r="39">
          <cell r="B39" t="str">
            <v>Renato José Baccili Castilho</v>
          </cell>
          <cell r="C39" t="str">
            <v>Gerente</v>
          </cell>
          <cell r="D39" t="str">
            <v xml:space="preserve">Monica Louise Luling </v>
          </cell>
        </row>
        <row r="40">
          <cell r="B40" t="str">
            <v>Rodrigo Sanomya</v>
          </cell>
          <cell r="C40" t="str">
            <v>Gerente</v>
          </cell>
          <cell r="D40" t="str">
            <v>Miriam Terzich</v>
          </cell>
        </row>
        <row r="41">
          <cell r="B41" t="str">
            <v>Rodrigo Teixeira Egreja</v>
          </cell>
          <cell r="C41" t="str">
            <v>Diretor</v>
          </cell>
          <cell r="D41" t="str">
            <v>Nara Cristina Rodrigues</v>
          </cell>
        </row>
        <row r="42">
          <cell r="B42" t="str">
            <v>Salete Viana da Hora</v>
          </cell>
          <cell r="C42" t="str">
            <v>Diretor</v>
          </cell>
          <cell r="D42" t="str">
            <v>Priscila Takeda</v>
          </cell>
        </row>
        <row r="43">
          <cell r="B43" t="str">
            <v>Sergio Ricardo de Marcon Fonseca</v>
          </cell>
          <cell r="C43" t="str">
            <v>Diretor</v>
          </cell>
          <cell r="D43" t="str">
            <v xml:space="preserve">Alexandra Avedissian  </v>
          </cell>
        </row>
        <row r="44">
          <cell r="B44" t="str">
            <v>Silvio Alexandre Scucuglia da Silva</v>
          </cell>
          <cell r="C44" t="str">
            <v>Diretor</v>
          </cell>
          <cell r="D44" t="str">
            <v xml:space="preserve">Alexandra Avedissian  </v>
          </cell>
        </row>
        <row r="45">
          <cell r="B45" t="str">
            <v>Vitor Hugo Lazzareschi</v>
          </cell>
          <cell r="C45" t="str">
            <v>Diretor</v>
          </cell>
          <cell r="D45" t="str">
            <v>Barbara Debiagi</v>
          </cell>
        </row>
        <row r="46">
          <cell r="B46" t="str">
            <v>Xiaoshu Zhang</v>
          </cell>
          <cell r="C46" t="str">
            <v>Diretor</v>
          </cell>
          <cell r="D46" t="str">
            <v>Cristina Baier</v>
          </cell>
        </row>
        <row r="47">
          <cell r="B47" t="str">
            <v>Yan Yang</v>
          </cell>
          <cell r="C47" t="str">
            <v>Diretor</v>
          </cell>
          <cell r="D47" t="str">
            <v>Barbara Debiagi</v>
          </cell>
        </row>
        <row r="48">
          <cell r="B48" t="str">
            <v>Yinsheng Li</v>
          </cell>
          <cell r="C48" t="str">
            <v>Ceo</v>
          </cell>
          <cell r="D48" t="str">
            <v xml:space="preserve">Alexandra Avedissian  </v>
          </cell>
        </row>
        <row r="49">
          <cell r="B49" t="str">
            <v>Yujun Liu</v>
          </cell>
          <cell r="C49" t="str">
            <v>VP</v>
          </cell>
          <cell r="D49" t="str">
            <v xml:space="preserve">Alexandra Avedissian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ados"/>
      <sheetName val="Colagem"/>
    </sheetNames>
    <sheetDataSet>
      <sheetData sheetId="0"/>
      <sheetData sheetId="1">
        <row r="3">
          <cell r="C3">
            <v>7196</v>
          </cell>
          <cell r="D3" t="str">
            <v>Respondeu</v>
          </cell>
        </row>
        <row r="4">
          <cell r="C4">
            <v>7076</v>
          </cell>
          <cell r="D4" t="str">
            <v>Respondeu</v>
          </cell>
        </row>
        <row r="5">
          <cell r="C5">
            <v>7267</v>
          </cell>
          <cell r="D5" t="str">
            <v>Respondeu</v>
          </cell>
        </row>
        <row r="6">
          <cell r="C6">
            <v>7077</v>
          </cell>
          <cell r="D6" t="str">
            <v>Respondeu</v>
          </cell>
        </row>
        <row r="7">
          <cell r="C7">
            <v>7028</v>
          </cell>
          <cell r="D7" t="str">
            <v>Respondeu</v>
          </cell>
        </row>
        <row r="8">
          <cell r="C8">
            <v>7181</v>
          </cell>
          <cell r="D8" t="str">
            <v>Respondeu</v>
          </cell>
        </row>
        <row r="9">
          <cell r="C9">
            <v>7231</v>
          </cell>
          <cell r="D9" t="str">
            <v>Respondeu</v>
          </cell>
        </row>
        <row r="10">
          <cell r="C10">
            <v>7256</v>
          </cell>
          <cell r="D10" t="str">
            <v>Respondeu</v>
          </cell>
        </row>
        <row r="11">
          <cell r="C11">
            <v>7295</v>
          </cell>
          <cell r="D11" t="str">
            <v>Respondeu</v>
          </cell>
        </row>
        <row r="12">
          <cell r="C12">
            <v>7055</v>
          </cell>
          <cell r="D12" t="str">
            <v>Respondeu</v>
          </cell>
        </row>
        <row r="13">
          <cell r="C13">
            <v>7132</v>
          </cell>
          <cell r="D13" t="str">
            <v>Respondeu</v>
          </cell>
        </row>
        <row r="14">
          <cell r="C14">
            <v>7099</v>
          </cell>
          <cell r="D14" t="str">
            <v>Respondeu</v>
          </cell>
        </row>
        <row r="15">
          <cell r="C15">
            <v>7085</v>
          </cell>
          <cell r="D15" t="str">
            <v>Respondeu</v>
          </cell>
        </row>
        <row r="16">
          <cell r="C16">
            <v>7169</v>
          </cell>
          <cell r="D16" t="str">
            <v>Respondeu</v>
          </cell>
        </row>
        <row r="17">
          <cell r="C17">
            <v>7261</v>
          </cell>
          <cell r="D17" t="str">
            <v>Respondeu</v>
          </cell>
        </row>
        <row r="18">
          <cell r="C18">
            <v>7115</v>
          </cell>
          <cell r="D18" t="str">
            <v>Respondeu</v>
          </cell>
        </row>
        <row r="19">
          <cell r="C19">
            <v>7114</v>
          </cell>
          <cell r="D19" t="str">
            <v>Respondeu</v>
          </cell>
        </row>
        <row r="20">
          <cell r="C20">
            <v>7268</v>
          </cell>
          <cell r="D20" t="str">
            <v>Respondeu</v>
          </cell>
        </row>
        <row r="21">
          <cell r="C21">
            <v>7215</v>
          </cell>
          <cell r="D21" t="str">
            <v>Respondeu</v>
          </cell>
        </row>
        <row r="22">
          <cell r="C22">
            <v>7182</v>
          </cell>
          <cell r="D22" t="str">
            <v>Respondeu</v>
          </cell>
        </row>
        <row r="23">
          <cell r="C23">
            <v>7170</v>
          </cell>
          <cell r="D23" t="str">
            <v>Respondeu</v>
          </cell>
        </row>
        <row r="24">
          <cell r="C24">
            <v>7183</v>
          </cell>
          <cell r="D24" t="str">
            <v>Respondeu</v>
          </cell>
        </row>
        <row r="25">
          <cell r="C25">
            <v>7209</v>
          </cell>
          <cell r="D25" t="str">
            <v>Respondeu</v>
          </cell>
        </row>
        <row r="26">
          <cell r="C26">
            <v>7162</v>
          </cell>
          <cell r="D26" t="str">
            <v>Respondeu</v>
          </cell>
        </row>
        <row r="27">
          <cell r="C27">
            <v>7061</v>
          </cell>
          <cell r="D27" t="str">
            <v>Respondeu</v>
          </cell>
        </row>
        <row r="28">
          <cell r="C28">
            <v>7171</v>
          </cell>
          <cell r="D28" t="str">
            <v>Respondeu</v>
          </cell>
        </row>
        <row r="29">
          <cell r="C29">
            <v>7172</v>
          </cell>
          <cell r="D29" t="str">
            <v>Respondeu</v>
          </cell>
        </row>
        <row r="30">
          <cell r="C30">
            <v>7198</v>
          </cell>
          <cell r="D30" t="str">
            <v>Respondeu</v>
          </cell>
        </row>
        <row r="31">
          <cell r="C31">
            <v>7173</v>
          </cell>
          <cell r="D31" t="str">
            <v>Respondeu</v>
          </cell>
        </row>
        <row r="32">
          <cell r="C32">
            <v>7117</v>
          </cell>
          <cell r="D32" t="str">
            <v>Respondeu</v>
          </cell>
        </row>
        <row r="33">
          <cell r="C33">
            <v>7072</v>
          </cell>
          <cell r="D33" t="str">
            <v>Respondeu</v>
          </cell>
        </row>
        <row r="34">
          <cell r="C34">
            <v>7100</v>
          </cell>
          <cell r="D34" t="str">
            <v>Respondeu</v>
          </cell>
        </row>
        <row r="35">
          <cell r="C35">
            <v>7039</v>
          </cell>
          <cell r="D35" t="str">
            <v>Respondeu</v>
          </cell>
        </row>
        <row r="36">
          <cell r="C36">
            <v>7095</v>
          </cell>
          <cell r="D36" t="str">
            <v>Respondeu</v>
          </cell>
        </row>
        <row r="37">
          <cell r="C37">
            <v>7290</v>
          </cell>
          <cell r="D37" t="str">
            <v>Respondeu</v>
          </cell>
        </row>
        <row r="38">
          <cell r="C38">
            <v>7317</v>
          </cell>
          <cell r="D38" t="str">
            <v>Respondeu</v>
          </cell>
        </row>
        <row r="39">
          <cell r="C39">
            <v>7139</v>
          </cell>
          <cell r="D39" t="str">
            <v>Respondeu</v>
          </cell>
        </row>
        <row r="40">
          <cell r="C40">
            <v>7086</v>
          </cell>
          <cell r="D40" t="str">
            <v>Respondeu</v>
          </cell>
        </row>
        <row r="41">
          <cell r="C41">
            <v>7199</v>
          </cell>
          <cell r="D41" t="str">
            <v>Respondeu</v>
          </cell>
        </row>
        <row r="42">
          <cell r="C42">
            <v>7119</v>
          </cell>
          <cell r="D42" t="str">
            <v>Respondeu</v>
          </cell>
        </row>
        <row r="43">
          <cell r="C43">
            <v>7092</v>
          </cell>
          <cell r="D43" t="str">
            <v>Respondeu</v>
          </cell>
        </row>
        <row r="44">
          <cell r="C44">
            <v>7056</v>
          </cell>
          <cell r="D44" t="str">
            <v>Respondeu</v>
          </cell>
        </row>
        <row r="45">
          <cell r="C45">
            <v>7184</v>
          </cell>
          <cell r="D45" t="str">
            <v>Respondeu</v>
          </cell>
        </row>
        <row r="46">
          <cell r="C46">
            <v>7287</v>
          </cell>
          <cell r="D46" t="str">
            <v>Respondeu</v>
          </cell>
        </row>
        <row r="47">
          <cell r="C47">
            <v>7313</v>
          </cell>
          <cell r="D47" t="str">
            <v>Respondeu</v>
          </cell>
        </row>
        <row r="48">
          <cell r="C48">
            <v>7078</v>
          </cell>
          <cell r="D48" t="str">
            <v>Respondeu</v>
          </cell>
        </row>
        <row r="49">
          <cell r="C49">
            <v>7006</v>
          </cell>
          <cell r="D49" t="str">
            <v>Respondeu</v>
          </cell>
        </row>
        <row r="50">
          <cell r="C50">
            <v>7314</v>
          </cell>
          <cell r="D50" t="str">
            <v>Respondeu</v>
          </cell>
        </row>
        <row r="51">
          <cell r="C51">
            <v>7185</v>
          </cell>
          <cell r="D51" t="str">
            <v>Respondeu</v>
          </cell>
        </row>
        <row r="52">
          <cell r="C52">
            <v>7186</v>
          </cell>
          <cell r="D52" t="str">
            <v>Respondeu</v>
          </cell>
        </row>
        <row r="53">
          <cell r="C53">
            <v>7232</v>
          </cell>
          <cell r="D53" t="str">
            <v>Respondeu</v>
          </cell>
        </row>
        <row r="54">
          <cell r="C54">
            <v>7159</v>
          </cell>
          <cell r="D54" t="str">
            <v>Respondeu</v>
          </cell>
        </row>
        <row r="55">
          <cell r="C55">
            <v>7008</v>
          </cell>
          <cell r="D55" t="str">
            <v>Respondeu</v>
          </cell>
        </row>
        <row r="56">
          <cell r="C56">
            <v>7120</v>
          </cell>
          <cell r="D56" t="str">
            <v>Respondeu</v>
          </cell>
        </row>
        <row r="57">
          <cell r="C57">
            <v>7127</v>
          </cell>
          <cell r="D57" t="str">
            <v>Respondeu</v>
          </cell>
        </row>
        <row r="58">
          <cell r="C58">
            <v>7057</v>
          </cell>
          <cell r="D58" t="str">
            <v>Respondeu</v>
          </cell>
        </row>
        <row r="59">
          <cell r="C59">
            <v>7179</v>
          </cell>
          <cell r="D59" t="str">
            <v>Respondeu</v>
          </cell>
        </row>
        <row r="60">
          <cell r="C60">
            <v>7130</v>
          </cell>
          <cell r="D60" t="str">
            <v>Respondeu</v>
          </cell>
        </row>
        <row r="61">
          <cell r="C61">
            <v>7041</v>
          </cell>
          <cell r="D61" t="str">
            <v>Respondeu</v>
          </cell>
        </row>
        <row r="62">
          <cell r="C62">
            <v>7033</v>
          </cell>
          <cell r="D62" t="str">
            <v>Respondeu</v>
          </cell>
        </row>
        <row r="63">
          <cell r="C63">
            <v>7224</v>
          </cell>
          <cell r="D63" t="str">
            <v>Respondeu</v>
          </cell>
        </row>
        <row r="64">
          <cell r="C64">
            <v>7200</v>
          </cell>
          <cell r="D64" t="str">
            <v>Respondeu</v>
          </cell>
        </row>
        <row r="65">
          <cell r="C65">
            <v>7097</v>
          </cell>
          <cell r="D65" t="str">
            <v>Respondeu</v>
          </cell>
        </row>
        <row r="66">
          <cell r="C66">
            <v>7270</v>
          </cell>
          <cell r="D66" t="str">
            <v>Respondeu</v>
          </cell>
        </row>
        <row r="67">
          <cell r="C67">
            <v>7238</v>
          </cell>
          <cell r="D67" t="str">
            <v>Respondeu</v>
          </cell>
        </row>
        <row r="68">
          <cell r="C68">
            <v>7083</v>
          </cell>
          <cell r="D68" t="str">
            <v>Respondeu</v>
          </cell>
        </row>
        <row r="69">
          <cell r="C69">
            <v>7151</v>
          </cell>
          <cell r="D69" t="str">
            <v>Respondeu</v>
          </cell>
        </row>
        <row r="70">
          <cell r="C70">
            <v>7298</v>
          </cell>
          <cell r="D70" t="str">
            <v>Respondeu</v>
          </cell>
        </row>
        <row r="71">
          <cell r="C71">
            <v>7187</v>
          </cell>
          <cell r="D71" t="str">
            <v>Respondeu</v>
          </cell>
        </row>
        <row r="72">
          <cell r="C72">
            <v>7044</v>
          </cell>
          <cell r="D72" t="str">
            <v>Respondeu</v>
          </cell>
        </row>
        <row r="73">
          <cell r="C73">
            <v>7074</v>
          </cell>
          <cell r="D73" t="str">
            <v>Respondeu</v>
          </cell>
        </row>
        <row r="74">
          <cell r="C74">
            <v>7053</v>
          </cell>
          <cell r="D74" t="str">
            <v>Respondeu</v>
          </cell>
        </row>
        <row r="75">
          <cell r="C75">
            <v>7318</v>
          </cell>
          <cell r="D75" t="str">
            <v>Respondeu</v>
          </cell>
        </row>
        <row r="76">
          <cell r="C76">
            <v>7284</v>
          </cell>
          <cell r="D76" t="str">
            <v>Respondeu</v>
          </cell>
        </row>
        <row r="77">
          <cell r="C77">
            <v>7024</v>
          </cell>
          <cell r="D77" t="str">
            <v>Respondeu</v>
          </cell>
        </row>
        <row r="78">
          <cell r="C78">
            <v>7136</v>
          </cell>
          <cell r="D78" t="str">
            <v>Respondeu</v>
          </cell>
        </row>
        <row r="79">
          <cell r="C79">
            <v>7248</v>
          </cell>
          <cell r="D79" t="str">
            <v>Respondeu</v>
          </cell>
        </row>
        <row r="80">
          <cell r="C80">
            <v>7071</v>
          </cell>
          <cell r="D80" t="str">
            <v>Respondeu</v>
          </cell>
        </row>
        <row r="81">
          <cell r="C81">
            <v>7062</v>
          </cell>
          <cell r="D81" t="str">
            <v>Respondeu</v>
          </cell>
        </row>
        <row r="82">
          <cell r="C82">
            <v>7216</v>
          </cell>
          <cell r="D82" t="str">
            <v>Respondeu</v>
          </cell>
        </row>
        <row r="83">
          <cell r="C83">
            <v>7116</v>
          </cell>
          <cell r="D83" t="str">
            <v>Respondeu</v>
          </cell>
        </row>
        <row r="84">
          <cell r="C84">
            <v>7272</v>
          </cell>
          <cell r="D84" t="str">
            <v>Respondeu</v>
          </cell>
        </row>
        <row r="85">
          <cell r="C85">
            <v>7079</v>
          </cell>
          <cell r="D85" t="str">
            <v>Respondeu</v>
          </cell>
        </row>
        <row r="86">
          <cell r="C86">
            <v>7049</v>
          </cell>
          <cell r="D86" t="str">
            <v>Respondeu</v>
          </cell>
        </row>
        <row r="87">
          <cell r="C87">
            <v>7188</v>
          </cell>
          <cell r="D87" t="str">
            <v>Respondeu</v>
          </cell>
        </row>
        <row r="88">
          <cell r="C88">
            <v>7285</v>
          </cell>
          <cell r="D88" t="str">
            <v>Respondeu</v>
          </cell>
        </row>
        <row r="89">
          <cell r="C89">
            <v>7098</v>
          </cell>
          <cell r="D89" t="str">
            <v>Respondeu</v>
          </cell>
        </row>
        <row r="90">
          <cell r="C90">
            <v>7034</v>
          </cell>
          <cell r="D90" t="str">
            <v>Respondeu</v>
          </cell>
        </row>
        <row r="91">
          <cell r="C91">
            <v>7150</v>
          </cell>
          <cell r="D91" t="str">
            <v>Respondeu</v>
          </cell>
        </row>
        <row r="92">
          <cell r="C92">
            <v>7266</v>
          </cell>
          <cell r="D92" t="str">
            <v>Respondeu</v>
          </cell>
        </row>
        <row r="93">
          <cell r="C93">
            <v>7016</v>
          </cell>
          <cell r="D93" t="str">
            <v>Respondeu</v>
          </cell>
        </row>
        <row r="94">
          <cell r="C94">
            <v>7273</v>
          </cell>
          <cell r="D94" t="str">
            <v>Respondeu</v>
          </cell>
        </row>
        <row r="95">
          <cell r="C95">
            <v>7149</v>
          </cell>
          <cell r="D95" t="str">
            <v>Respondeu</v>
          </cell>
        </row>
        <row r="96">
          <cell r="C96">
            <v>7145</v>
          </cell>
          <cell r="D96" t="str">
            <v>Respondeu</v>
          </cell>
        </row>
        <row r="97">
          <cell r="C97">
            <v>7249</v>
          </cell>
          <cell r="D97" t="str">
            <v>Respondeu</v>
          </cell>
        </row>
        <row r="98">
          <cell r="C98">
            <v>7291</v>
          </cell>
          <cell r="D98" t="str">
            <v>Respondeu</v>
          </cell>
        </row>
        <row r="99">
          <cell r="C99">
            <v>7121</v>
          </cell>
          <cell r="D99" t="str">
            <v>Respondeu</v>
          </cell>
        </row>
        <row r="100">
          <cell r="C100">
            <v>7093</v>
          </cell>
          <cell r="D100" t="str">
            <v>Respondeu</v>
          </cell>
        </row>
        <row r="101">
          <cell r="C101">
            <v>7010</v>
          </cell>
          <cell r="D101" t="str">
            <v>Respondeu</v>
          </cell>
        </row>
        <row r="102">
          <cell r="C102">
            <v>7174</v>
          </cell>
          <cell r="D102" t="str">
            <v>Respondeu</v>
          </cell>
        </row>
        <row r="103">
          <cell r="C103">
            <v>7088</v>
          </cell>
          <cell r="D103" t="str">
            <v>Respondeu</v>
          </cell>
        </row>
        <row r="104">
          <cell r="C104">
            <v>7050</v>
          </cell>
          <cell r="D104" t="str">
            <v>Respondeu</v>
          </cell>
        </row>
        <row r="105">
          <cell r="C105">
            <v>7257</v>
          </cell>
          <cell r="D105" t="str">
            <v>Respondeu</v>
          </cell>
        </row>
        <row r="106">
          <cell r="C106">
            <v>7063</v>
          </cell>
          <cell r="D106" t="str">
            <v>Respondeu</v>
          </cell>
        </row>
        <row r="107">
          <cell r="C107">
            <v>7259</v>
          </cell>
          <cell r="D107" t="str">
            <v>Respondeu</v>
          </cell>
        </row>
        <row r="108">
          <cell r="C108">
            <v>7217</v>
          </cell>
          <cell r="D108" t="str">
            <v>Respondeu</v>
          </cell>
        </row>
        <row r="109">
          <cell r="C109">
            <v>7201</v>
          </cell>
          <cell r="D109" t="str">
            <v>Respondeu</v>
          </cell>
        </row>
        <row r="110">
          <cell r="C110">
            <v>7202</v>
          </cell>
          <cell r="D110" t="str">
            <v>Respondeu</v>
          </cell>
        </row>
        <row r="111">
          <cell r="C111">
            <v>7213</v>
          </cell>
          <cell r="D111" t="str">
            <v>Respondeu</v>
          </cell>
        </row>
        <row r="112">
          <cell r="C112">
            <v>7212</v>
          </cell>
          <cell r="D112" t="str">
            <v>Respondeu</v>
          </cell>
        </row>
        <row r="113">
          <cell r="C113">
            <v>7019</v>
          </cell>
          <cell r="D113" t="str">
            <v>Respondeu</v>
          </cell>
        </row>
        <row r="114">
          <cell r="C114">
            <v>7168</v>
          </cell>
          <cell r="D114" t="str">
            <v>Respondeu</v>
          </cell>
        </row>
        <row r="115">
          <cell r="C115">
            <v>7058</v>
          </cell>
          <cell r="D115" t="str">
            <v>Respondeu</v>
          </cell>
        </row>
        <row r="116">
          <cell r="C116">
            <v>7089</v>
          </cell>
          <cell r="D116" t="str">
            <v>Respondeu</v>
          </cell>
        </row>
        <row r="117">
          <cell r="C117">
            <v>7315</v>
          </cell>
          <cell r="D117" t="str">
            <v>Respondeu</v>
          </cell>
        </row>
        <row r="118">
          <cell r="C118">
            <v>7137</v>
          </cell>
          <cell r="D118" t="str">
            <v>Respondeu</v>
          </cell>
        </row>
        <row r="119">
          <cell r="C119">
            <v>7203</v>
          </cell>
          <cell r="D119" t="str">
            <v>Respondeu</v>
          </cell>
        </row>
        <row r="120">
          <cell r="C120">
            <v>7219</v>
          </cell>
          <cell r="D120" t="str">
            <v>Respondeu</v>
          </cell>
        </row>
        <row r="121">
          <cell r="C121">
            <v>7221</v>
          </cell>
          <cell r="D121" t="str">
            <v>Respondeu</v>
          </cell>
        </row>
        <row r="122">
          <cell r="C122">
            <v>7124</v>
          </cell>
          <cell r="D122" t="str">
            <v>Respondeu</v>
          </cell>
        </row>
        <row r="123">
          <cell r="C123">
            <v>7064</v>
          </cell>
          <cell r="D123" t="str">
            <v>Respondeu</v>
          </cell>
        </row>
        <row r="124">
          <cell r="C124">
            <v>7274</v>
          </cell>
          <cell r="D124" t="str">
            <v>Respondeu</v>
          </cell>
        </row>
        <row r="125">
          <cell r="C125">
            <v>7189</v>
          </cell>
          <cell r="D125" t="str">
            <v>Respondeu</v>
          </cell>
        </row>
        <row r="126">
          <cell r="C126">
            <v>7190</v>
          </cell>
          <cell r="D126" t="str">
            <v>Respondeu</v>
          </cell>
        </row>
        <row r="127">
          <cell r="C127">
            <v>7059</v>
          </cell>
          <cell r="D127" t="str">
            <v>Respondeu</v>
          </cell>
        </row>
        <row r="128">
          <cell r="C128">
            <v>7048</v>
          </cell>
          <cell r="D128" t="str">
            <v>Respondeu</v>
          </cell>
        </row>
        <row r="129">
          <cell r="C129">
            <v>7031</v>
          </cell>
          <cell r="D129" t="str">
            <v>Respondeu</v>
          </cell>
        </row>
        <row r="130">
          <cell r="C130">
            <v>7300</v>
          </cell>
          <cell r="D130" t="str">
            <v>Respondeu</v>
          </cell>
        </row>
        <row r="131">
          <cell r="C131">
            <v>7111</v>
          </cell>
          <cell r="D131" t="str">
            <v>Respondeu</v>
          </cell>
        </row>
        <row r="132">
          <cell r="C132">
            <v>7103</v>
          </cell>
          <cell r="D132" t="str">
            <v>Respondeu</v>
          </cell>
        </row>
        <row r="133">
          <cell r="C133">
            <v>7164</v>
          </cell>
          <cell r="D133" t="str">
            <v>Respondeu</v>
          </cell>
        </row>
        <row r="134">
          <cell r="C134">
            <v>7003</v>
          </cell>
          <cell r="D134" t="str">
            <v>Respondeu</v>
          </cell>
        </row>
        <row r="135">
          <cell r="C135">
            <v>7060</v>
          </cell>
          <cell r="D135" t="str">
            <v>Respondeu</v>
          </cell>
        </row>
        <row r="136">
          <cell r="C136">
            <v>7191</v>
          </cell>
          <cell r="D136" t="str">
            <v>Respondeu</v>
          </cell>
        </row>
        <row r="137">
          <cell r="C137">
            <v>7165</v>
          </cell>
          <cell r="D137" t="str">
            <v>Respondeu</v>
          </cell>
        </row>
        <row r="138">
          <cell r="C138">
            <v>7011</v>
          </cell>
          <cell r="D138" t="str">
            <v>Respondeu</v>
          </cell>
        </row>
        <row r="139">
          <cell r="C139">
            <v>7075</v>
          </cell>
          <cell r="D139" t="str">
            <v>Respondeu</v>
          </cell>
        </row>
        <row r="140">
          <cell r="C140">
            <v>7250</v>
          </cell>
          <cell r="D140" t="str">
            <v>Respondeu</v>
          </cell>
        </row>
        <row r="141">
          <cell r="C141">
            <v>7054</v>
          </cell>
          <cell r="D141" t="str">
            <v>Respondeu</v>
          </cell>
        </row>
        <row r="142">
          <cell r="C142">
            <v>7017</v>
          </cell>
          <cell r="D142" t="str">
            <v>Respondeu</v>
          </cell>
        </row>
        <row r="143">
          <cell r="C143">
            <v>7175</v>
          </cell>
          <cell r="D143" t="str">
            <v>Respondeu</v>
          </cell>
        </row>
        <row r="144">
          <cell r="C144">
            <v>7303</v>
          </cell>
          <cell r="D144" t="str">
            <v>Respondeu</v>
          </cell>
        </row>
        <row r="145">
          <cell r="C145">
            <v>7029</v>
          </cell>
          <cell r="D145" t="str">
            <v>Respondeu</v>
          </cell>
        </row>
        <row r="146">
          <cell r="C146">
            <v>7045</v>
          </cell>
          <cell r="D146" t="str">
            <v>Respondeu</v>
          </cell>
        </row>
        <row r="147">
          <cell r="C147">
            <v>7094</v>
          </cell>
          <cell r="D147" t="str">
            <v>Respondeu</v>
          </cell>
        </row>
        <row r="148">
          <cell r="C148">
            <v>7125</v>
          </cell>
          <cell r="D148" t="str">
            <v>Respondeu</v>
          </cell>
        </row>
        <row r="149">
          <cell r="C149">
            <v>7192</v>
          </cell>
          <cell r="D149" t="str">
            <v>Respondeu</v>
          </cell>
        </row>
        <row r="150">
          <cell r="C150">
            <v>7311</v>
          </cell>
          <cell r="D150" t="str">
            <v>Respondeu</v>
          </cell>
        </row>
        <row r="151">
          <cell r="C151">
            <v>7180</v>
          </cell>
          <cell r="D151" t="str">
            <v>Respondeu</v>
          </cell>
        </row>
        <row r="152">
          <cell r="C152">
            <v>7220</v>
          </cell>
          <cell r="D152" t="str">
            <v>Respondeu</v>
          </cell>
        </row>
        <row r="153">
          <cell r="C153">
            <v>7110</v>
          </cell>
          <cell r="D153" t="str">
            <v>Respondeu</v>
          </cell>
        </row>
        <row r="154">
          <cell r="C154">
            <v>7218</v>
          </cell>
          <cell r="D154" t="str">
            <v>Respondeu</v>
          </cell>
        </row>
        <row r="155">
          <cell r="C155">
            <v>7087</v>
          </cell>
          <cell r="D155" t="str">
            <v>Respondeu</v>
          </cell>
        </row>
        <row r="156">
          <cell r="C156">
            <v>7065</v>
          </cell>
          <cell r="D156" t="str">
            <v>Respondeu</v>
          </cell>
        </row>
        <row r="157">
          <cell r="C157">
            <v>7080</v>
          </cell>
          <cell r="D157" t="str">
            <v>Respondeu</v>
          </cell>
        </row>
        <row r="158">
          <cell r="C158">
            <v>7251</v>
          </cell>
          <cell r="D158" t="str">
            <v>Respondeu</v>
          </cell>
        </row>
        <row r="159">
          <cell r="C159">
            <v>7286</v>
          </cell>
          <cell r="D159" t="str">
            <v>Respondeu</v>
          </cell>
        </row>
        <row r="160">
          <cell r="C160">
            <v>7214</v>
          </cell>
          <cell r="D160" t="str">
            <v>Respondeu</v>
          </cell>
        </row>
        <row r="161">
          <cell r="C161">
            <v>7052</v>
          </cell>
          <cell r="D161" t="str">
            <v>Respondeu</v>
          </cell>
        </row>
        <row r="162">
          <cell r="C162">
            <v>7035</v>
          </cell>
          <cell r="D162" t="str">
            <v>Respondeu</v>
          </cell>
        </row>
        <row r="163">
          <cell r="C163">
            <v>7193</v>
          </cell>
          <cell r="D163" t="str">
            <v>Respondeu</v>
          </cell>
        </row>
        <row r="164">
          <cell r="C164">
            <v>7166</v>
          </cell>
          <cell r="D164" t="str">
            <v>Respondeu</v>
          </cell>
        </row>
        <row r="165">
          <cell r="C165">
            <v>7090</v>
          </cell>
          <cell r="D165" t="str">
            <v>Respondeu</v>
          </cell>
        </row>
        <row r="166">
          <cell r="C166">
            <v>7091</v>
          </cell>
          <cell r="D166" t="str">
            <v>Respondeu</v>
          </cell>
        </row>
        <row r="167">
          <cell r="C167">
            <v>7037</v>
          </cell>
          <cell r="D167" t="str">
            <v>Respondeu</v>
          </cell>
        </row>
        <row r="168">
          <cell r="C168">
            <v>7160</v>
          </cell>
          <cell r="D168" t="str">
            <v>Respondeu</v>
          </cell>
        </row>
        <row r="169">
          <cell r="C169">
            <v>7304</v>
          </cell>
          <cell r="D169" t="str">
            <v>Respondeu</v>
          </cell>
        </row>
        <row r="170">
          <cell r="C170">
            <v>7292</v>
          </cell>
          <cell r="D170" t="str">
            <v>Respondeu</v>
          </cell>
        </row>
        <row r="171">
          <cell r="C171">
            <v>7082</v>
          </cell>
          <cell r="D171" t="str">
            <v>Respondeu</v>
          </cell>
        </row>
        <row r="172">
          <cell r="C172">
            <v>7278</v>
          </cell>
          <cell r="D172" t="str">
            <v>Respondeu</v>
          </cell>
        </row>
        <row r="173">
          <cell r="C173">
            <v>7262</v>
          </cell>
          <cell r="D173" t="str">
            <v>Respondeu</v>
          </cell>
        </row>
        <row r="174">
          <cell r="C174">
            <v>7207</v>
          </cell>
          <cell r="D174" t="str">
            <v>Respondeu</v>
          </cell>
        </row>
        <row r="175">
          <cell r="C175">
            <v>7043</v>
          </cell>
          <cell r="D175" t="str">
            <v>Respondeu</v>
          </cell>
        </row>
        <row r="176">
          <cell r="C176">
            <v>7112</v>
          </cell>
          <cell r="D176" t="str">
            <v>Respondeu</v>
          </cell>
        </row>
        <row r="177">
          <cell r="C177">
            <v>7263</v>
          </cell>
          <cell r="D177" t="str">
            <v>Respondeu</v>
          </cell>
        </row>
        <row r="178">
          <cell r="C178">
            <v>7013</v>
          </cell>
          <cell r="D178" t="str">
            <v>Respondeu</v>
          </cell>
        </row>
        <row r="179">
          <cell r="C179">
            <v>7296</v>
          </cell>
          <cell r="D179" t="str">
            <v>Respondeu</v>
          </cell>
        </row>
        <row r="180">
          <cell r="C180">
            <v>7005</v>
          </cell>
          <cell r="D180" t="str">
            <v>Respondeu</v>
          </cell>
        </row>
        <row r="181">
          <cell r="C181">
            <v>7194</v>
          </cell>
          <cell r="D181" t="str">
            <v>Respondeu</v>
          </cell>
        </row>
        <row r="182">
          <cell r="C182">
            <v>7324</v>
          </cell>
          <cell r="D182" t="str">
            <v>Respondeu</v>
          </cell>
        </row>
        <row r="183">
          <cell r="C183">
            <v>7293</v>
          </cell>
          <cell r="D183" t="str">
            <v>Respondeu</v>
          </cell>
        </row>
        <row r="184">
          <cell r="C184">
            <v>7070</v>
          </cell>
          <cell r="D184" t="str">
            <v>Respondeu</v>
          </cell>
        </row>
        <row r="185">
          <cell r="C185">
            <v>7252</v>
          </cell>
          <cell r="D185" t="str">
            <v>Respondeu</v>
          </cell>
        </row>
        <row r="186">
          <cell r="C186">
            <v>7107</v>
          </cell>
          <cell r="D186" t="str">
            <v>Respondeu</v>
          </cell>
        </row>
        <row r="187">
          <cell r="C187">
            <v>7018</v>
          </cell>
          <cell r="D187" t="str">
            <v>Respondeu</v>
          </cell>
        </row>
        <row r="188">
          <cell r="C188">
            <v>7042</v>
          </cell>
          <cell r="D188" t="str">
            <v>Respondeu</v>
          </cell>
        </row>
        <row r="189">
          <cell r="C189">
            <v>7279</v>
          </cell>
          <cell r="D189" t="str">
            <v>Respondeu</v>
          </cell>
        </row>
        <row r="190">
          <cell r="C190">
            <v>7096</v>
          </cell>
          <cell r="D190" t="str">
            <v>Respondeu</v>
          </cell>
        </row>
        <row r="191">
          <cell r="C191">
            <v>7101</v>
          </cell>
          <cell r="D191" t="str">
            <v>Respondeu</v>
          </cell>
        </row>
        <row r="192">
          <cell r="C192">
            <v>7122</v>
          </cell>
          <cell r="D192" t="str">
            <v>Respondeu</v>
          </cell>
        </row>
        <row r="193">
          <cell r="C193">
            <v>7204</v>
          </cell>
          <cell r="D193" t="str">
            <v>Respondeu</v>
          </cell>
        </row>
        <row r="194">
          <cell r="C194">
            <v>7046</v>
          </cell>
          <cell r="D194" t="str">
            <v>Respondeu</v>
          </cell>
        </row>
        <row r="195">
          <cell r="C195">
            <v>7161</v>
          </cell>
          <cell r="D195" t="str">
            <v>Respondeu</v>
          </cell>
        </row>
        <row r="196">
          <cell r="C196">
            <v>7113</v>
          </cell>
          <cell r="D196" t="str">
            <v>Respondeu</v>
          </cell>
        </row>
        <row r="197">
          <cell r="C197">
            <v>7294</v>
          </cell>
          <cell r="D197" t="str">
            <v>Respondeu</v>
          </cell>
        </row>
        <row r="198">
          <cell r="C198">
            <v>7205</v>
          </cell>
          <cell r="D198" t="str">
            <v>Respondeu</v>
          </cell>
        </row>
        <row r="199">
          <cell r="C199">
            <v>7305</v>
          </cell>
          <cell r="D199" t="str">
            <v>Respondeu</v>
          </cell>
        </row>
        <row r="200">
          <cell r="C200">
            <v>7226</v>
          </cell>
          <cell r="D200" t="str">
            <v>Respondeu</v>
          </cell>
        </row>
        <row r="201">
          <cell r="C201">
            <v>7027</v>
          </cell>
          <cell r="D201" t="str">
            <v>Respondeu</v>
          </cell>
        </row>
        <row r="202">
          <cell r="C202">
            <v>7038</v>
          </cell>
          <cell r="D202" t="str">
            <v>Respondeu</v>
          </cell>
        </row>
        <row r="203">
          <cell r="C203">
            <v>7319</v>
          </cell>
          <cell r="D203" t="str">
            <v>Respondeu</v>
          </cell>
        </row>
        <row r="204">
          <cell r="C204">
            <v>7229</v>
          </cell>
          <cell r="D204" t="str">
            <v>Respondeu</v>
          </cell>
        </row>
        <row r="205">
          <cell r="C205">
            <v>7195</v>
          </cell>
          <cell r="D205" t="str">
            <v>Respondeu</v>
          </cell>
        </row>
        <row r="206">
          <cell r="C206">
            <v>7253</v>
          </cell>
          <cell r="D206" t="str">
            <v>Respondeu</v>
          </cell>
        </row>
        <row r="207">
          <cell r="C207">
            <v>7321</v>
          </cell>
          <cell r="D207" t="str">
            <v>Respondeu</v>
          </cell>
        </row>
        <row r="208">
          <cell r="C208">
            <v>7129</v>
          </cell>
          <cell r="D208" t="str">
            <v>Respondeu</v>
          </cell>
        </row>
        <row r="209">
          <cell r="C209">
            <v>7264</v>
          </cell>
          <cell r="D209" t="str">
            <v>Respondeu</v>
          </cell>
        </row>
        <row r="210">
          <cell r="C210">
            <v>7260</v>
          </cell>
          <cell r="D210" t="str">
            <v>Respondeu</v>
          </cell>
        </row>
        <row r="211">
          <cell r="C211">
            <v>7255</v>
          </cell>
          <cell r="D211" t="str">
            <v>Respondeu</v>
          </cell>
        </row>
        <row r="212">
          <cell r="C212">
            <v>7102</v>
          </cell>
          <cell r="D212" t="str">
            <v>Respondeu</v>
          </cell>
        </row>
        <row r="213">
          <cell r="C213">
            <v>7235</v>
          </cell>
          <cell r="D213" t="str">
            <v>Respondeu</v>
          </cell>
        </row>
        <row r="214">
          <cell r="C214">
            <v>7036</v>
          </cell>
          <cell r="D214" t="str">
            <v>Respondeu</v>
          </cell>
        </row>
        <row r="215">
          <cell r="C215">
            <v>7206</v>
          </cell>
          <cell r="D215" t="str">
            <v>Respondeu</v>
          </cell>
        </row>
        <row r="216">
          <cell r="C216">
            <v>7312</v>
          </cell>
          <cell r="D216" t="str">
            <v>Respondeu</v>
          </cell>
        </row>
        <row r="217">
          <cell r="C217">
            <v>7014</v>
          </cell>
          <cell r="D217" t="str">
            <v>Respondeu</v>
          </cell>
        </row>
        <row r="218">
          <cell r="C218">
            <v>7126</v>
          </cell>
          <cell r="D218" t="str">
            <v>Respondeu</v>
          </cell>
        </row>
        <row r="219">
          <cell r="C219">
            <v>7022</v>
          </cell>
          <cell r="D219" t="str">
            <v>Respondeu</v>
          </cell>
        </row>
        <row r="220">
          <cell r="C220">
            <v>7047</v>
          </cell>
          <cell r="D220" t="str">
            <v>Respondeu</v>
          </cell>
        </row>
        <row r="221">
          <cell r="C221">
            <v>7081</v>
          </cell>
          <cell r="D221" t="str">
            <v>Respondeu</v>
          </cell>
        </row>
        <row r="222">
          <cell r="C222">
            <v>7323</v>
          </cell>
          <cell r="D222" t="str">
            <v>Respondeu</v>
          </cell>
        </row>
        <row r="223">
          <cell r="C223">
            <v>7025</v>
          </cell>
          <cell r="D223" t="str">
            <v>Respondeu</v>
          </cell>
        </row>
        <row r="224">
          <cell r="C224">
            <v>7066</v>
          </cell>
          <cell r="D224" t="str">
            <v>Respondeu</v>
          </cell>
        </row>
        <row r="225">
          <cell r="C225">
            <v>7134</v>
          </cell>
          <cell r="D225" t="str">
            <v>Respondeu</v>
          </cell>
        </row>
        <row r="226">
          <cell r="C226">
            <v>7258</v>
          </cell>
          <cell r="D226" t="str">
            <v>Respondeu</v>
          </cell>
        </row>
        <row r="227">
          <cell r="C227">
            <v>7167</v>
          </cell>
          <cell r="D227" t="str">
            <v>Respondeu</v>
          </cell>
        </row>
        <row r="228">
          <cell r="C228">
            <v>7309</v>
          </cell>
          <cell r="D228" t="str">
            <v>Respondeu</v>
          </cell>
        </row>
        <row r="229">
          <cell r="C229">
            <v>7265</v>
          </cell>
          <cell r="D229" t="str">
            <v>Respondeu</v>
          </cell>
        </row>
        <row r="230">
          <cell r="C230">
            <v>7211</v>
          </cell>
          <cell r="D230" t="str">
            <v>Respondeu</v>
          </cell>
        </row>
        <row r="231">
          <cell r="C231">
            <v>7282</v>
          </cell>
          <cell r="D231" t="str">
            <v>Respondeu</v>
          </cell>
        </row>
        <row r="232">
          <cell r="C232">
            <v>7316</v>
          </cell>
          <cell r="D232" t="str">
            <v>Respondeu</v>
          </cell>
        </row>
        <row r="233">
          <cell r="C233">
            <v>7178</v>
          </cell>
          <cell r="D233" t="str">
            <v>Respondeu</v>
          </cell>
        </row>
        <row r="234">
          <cell r="C234">
            <v>7254</v>
          </cell>
          <cell r="D234" t="str">
            <v>Respondeu</v>
          </cell>
        </row>
        <row r="235">
          <cell r="C235">
            <v>7023</v>
          </cell>
          <cell r="D235" t="str">
            <v>Respondeu</v>
          </cell>
        </row>
        <row r="236">
          <cell r="C236">
            <v>7106</v>
          </cell>
          <cell r="D236" t="str">
            <v>Respondeu</v>
          </cell>
        </row>
        <row r="237">
          <cell r="C237">
            <v>7007</v>
          </cell>
          <cell r="D237" t="str">
            <v>Respondeu</v>
          </cell>
        </row>
        <row r="238">
          <cell r="C238">
            <v>7002</v>
          </cell>
          <cell r="D238" t="str">
            <v>Não Respondeu</v>
          </cell>
        </row>
        <row r="239">
          <cell r="C239">
            <v>7289</v>
          </cell>
          <cell r="D239" t="str">
            <v>Não Respondeu</v>
          </cell>
        </row>
        <row r="240">
          <cell r="C240">
            <v>7001</v>
          </cell>
          <cell r="D240" t="str">
            <v>Não Respondeu</v>
          </cell>
        </row>
        <row r="241">
          <cell r="C241">
            <v>7148</v>
          </cell>
          <cell r="D241" t="str">
            <v>Não Respondeu</v>
          </cell>
        </row>
        <row r="242">
          <cell r="C242">
            <v>7197</v>
          </cell>
          <cell r="D242" t="str">
            <v>Não Respondeu</v>
          </cell>
        </row>
        <row r="243">
          <cell r="C243">
            <v>7237</v>
          </cell>
          <cell r="D243" t="str">
            <v>Não Respondeu</v>
          </cell>
        </row>
        <row r="244">
          <cell r="C244">
            <v>7143</v>
          </cell>
          <cell r="D244" t="str">
            <v>Não Respondeu</v>
          </cell>
        </row>
        <row r="245">
          <cell r="C245">
            <v>7069</v>
          </cell>
          <cell r="D245" t="str">
            <v>Não Respondeu</v>
          </cell>
        </row>
        <row r="246">
          <cell r="C246">
            <v>7026</v>
          </cell>
          <cell r="D246" t="str">
            <v>Não Respondeu</v>
          </cell>
        </row>
        <row r="247">
          <cell r="C247">
            <v>7140</v>
          </cell>
          <cell r="D247" t="str">
            <v>Não Respondeu</v>
          </cell>
        </row>
        <row r="248">
          <cell r="C248">
            <v>7147</v>
          </cell>
          <cell r="D248" t="str">
            <v>Não Respondeu</v>
          </cell>
        </row>
        <row r="249">
          <cell r="C249">
            <v>7325</v>
          </cell>
          <cell r="D249" t="str">
            <v>Não Respondeu</v>
          </cell>
        </row>
        <row r="250">
          <cell r="C250">
            <v>7040</v>
          </cell>
          <cell r="D250" t="str">
            <v>Não Respondeu</v>
          </cell>
        </row>
        <row r="251">
          <cell r="C251">
            <v>7208</v>
          </cell>
          <cell r="D251" t="str">
            <v>Não Respondeu</v>
          </cell>
        </row>
        <row r="252">
          <cell r="C252">
            <v>7163</v>
          </cell>
          <cell r="D252" t="str">
            <v>Não Respondeu</v>
          </cell>
        </row>
        <row r="253">
          <cell r="C253">
            <v>7223</v>
          </cell>
          <cell r="D253" t="str">
            <v>Não Respondeu</v>
          </cell>
        </row>
        <row r="254">
          <cell r="C254">
            <v>7135</v>
          </cell>
          <cell r="D254" t="str">
            <v>Não Respondeu</v>
          </cell>
        </row>
        <row r="255">
          <cell r="C255">
            <v>7269</v>
          </cell>
          <cell r="D255" t="str">
            <v>Não Respondeu</v>
          </cell>
        </row>
        <row r="256">
          <cell r="C256">
            <v>7144</v>
          </cell>
          <cell r="D256" t="str">
            <v>Não Respondeu</v>
          </cell>
        </row>
        <row r="257">
          <cell r="C257">
            <v>7310</v>
          </cell>
          <cell r="D257" t="str">
            <v>Não Respondeu</v>
          </cell>
        </row>
        <row r="258">
          <cell r="C258">
            <v>7051</v>
          </cell>
          <cell r="D258" t="str">
            <v>Não Respondeu</v>
          </cell>
        </row>
        <row r="259">
          <cell r="C259">
            <v>7320</v>
          </cell>
          <cell r="D259" t="str">
            <v>Não Respondeu</v>
          </cell>
        </row>
        <row r="260">
          <cell r="C260">
            <v>7123</v>
          </cell>
          <cell r="D260" t="str">
            <v>Não Respondeu</v>
          </cell>
        </row>
        <row r="261">
          <cell r="C261">
            <v>7073</v>
          </cell>
          <cell r="D261" t="str">
            <v>Não Respondeu</v>
          </cell>
        </row>
        <row r="262">
          <cell r="C262">
            <v>7326</v>
          </cell>
          <cell r="D262" t="str">
            <v>Não Respondeu</v>
          </cell>
        </row>
        <row r="263">
          <cell r="C263">
            <v>7283</v>
          </cell>
          <cell r="D263" t="str">
            <v>Não Respondeu</v>
          </cell>
        </row>
        <row r="264">
          <cell r="C264">
            <v>7299</v>
          </cell>
          <cell r="D264" t="str">
            <v>Não Respondeu</v>
          </cell>
        </row>
        <row r="265">
          <cell r="C265">
            <v>7230</v>
          </cell>
          <cell r="D265" t="str">
            <v>Não Respondeu</v>
          </cell>
        </row>
        <row r="266">
          <cell r="C266">
            <v>7084</v>
          </cell>
          <cell r="D266" t="str">
            <v>Não Respondeu</v>
          </cell>
        </row>
        <row r="267">
          <cell r="C267">
            <v>7015</v>
          </cell>
          <cell r="D267" t="str">
            <v>Não Respondeu</v>
          </cell>
        </row>
        <row r="268">
          <cell r="C268">
            <v>7271</v>
          </cell>
          <cell r="D268" t="str">
            <v>Não Respondeu</v>
          </cell>
        </row>
        <row r="269">
          <cell r="C269">
            <v>7141</v>
          </cell>
          <cell r="D269" t="str">
            <v>Não Respondeu</v>
          </cell>
        </row>
        <row r="270">
          <cell r="C270">
            <v>7233</v>
          </cell>
          <cell r="D270" t="str">
            <v>Não Respondeu</v>
          </cell>
        </row>
        <row r="271">
          <cell r="C271">
            <v>7239</v>
          </cell>
          <cell r="D271" t="str">
            <v>Não Respondeu</v>
          </cell>
        </row>
        <row r="272">
          <cell r="C272">
            <v>7142</v>
          </cell>
          <cell r="D272" t="str">
            <v>Não Respondeu</v>
          </cell>
        </row>
        <row r="273">
          <cell r="C273">
            <v>7020</v>
          </cell>
          <cell r="D273" t="str">
            <v>Não Respondeu</v>
          </cell>
        </row>
        <row r="274">
          <cell r="C274">
            <v>7009</v>
          </cell>
          <cell r="D274" t="str">
            <v>Não Respondeu</v>
          </cell>
        </row>
        <row r="275">
          <cell r="C275">
            <v>7225</v>
          </cell>
          <cell r="D275" t="str">
            <v>Não Respondeu</v>
          </cell>
        </row>
        <row r="276">
          <cell r="C276">
            <v>7068</v>
          </cell>
          <cell r="D276" t="str">
            <v>Não Respondeu</v>
          </cell>
        </row>
        <row r="277">
          <cell r="C277">
            <v>7288</v>
          </cell>
          <cell r="D277" t="str">
            <v>Não Respondeu</v>
          </cell>
        </row>
        <row r="278">
          <cell r="C278">
            <v>7240</v>
          </cell>
          <cell r="D278" t="str">
            <v>Não Respondeu</v>
          </cell>
        </row>
        <row r="279">
          <cell r="C279">
            <v>7108</v>
          </cell>
          <cell r="D279" t="str">
            <v>Não Respondeu</v>
          </cell>
        </row>
        <row r="280">
          <cell r="C280">
            <v>7128</v>
          </cell>
          <cell r="D280" t="str">
            <v>Não Respondeu</v>
          </cell>
        </row>
        <row r="281">
          <cell r="C281">
            <v>7234</v>
          </cell>
          <cell r="D281" t="str">
            <v>Não Respondeu</v>
          </cell>
        </row>
        <row r="282">
          <cell r="C282">
            <v>7301</v>
          </cell>
          <cell r="D282" t="str">
            <v>Não Respondeu</v>
          </cell>
        </row>
        <row r="283">
          <cell r="C283">
            <v>7302</v>
          </cell>
          <cell r="D283" t="str">
            <v>Não Respondeu</v>
          </cell>
        </row>
        <row r="284">
          <cell r="C284">
            <v>7012</v>
          </cell>
          <cell r="D284" t="str">
            <v>Não Respondeu</v>
          </cell>
        </row>
        <row r="285">
          <cell r="C285">
            <v>7138</v>
          </cell>
          <cell r="D285" t="str">
            <v>Não Respondeu</v>
          </cell>
        </row>
        <row r="286">
          <cell r="C286">
            <v>7241</v>
          </cell>
          <cell r="D286" t="str">
            <v>Não Respondeu</v>
          </cell>
        </row>
        <row r="287">
          <cell r="C287">
            <v>7242</v>
          </cell>
          <cell r="D287" t="str">
            <v>Não Respondeu</v>
          </cell>
        </row>
        <row r="288">
          <cell r="C288">
            <v>7210</v>
          </cell>
          <cell r="D288" t="str">
            <v>Não Respondeu</v>
          </cell>
        </row>
        <row r="289">
          <cell r="C289">
            <v>7275</v>
          </cell>
          <cell r="D289" t="str">
            <v>Não Respondeu</v>
          </cell>
        </row>
        <row r="290">
          <cell r="C290">
            <v>7243</v>
          </cell>
          <cell r="D290" t="str">
            <v>Não Respondeu</v>
          </cell>
        </row>
        <row r="291">
          <cell r="C291">
            <v>7276</v>
          </cell>
          <cell r="D291" t="str">
            <v>Não Respondeu</v>
          </cell>
        </row>
        <row r="292">
          <cell r="C292">
            <v>7277</v>
          </cell>
          <cell r="D292" t="str">
            <v>Não Respondeu</v>
          </cell>
        </row>
        <row r="293">
          <cell r="C293">
            <v>7176</v>
          </cell>
          <cell r="D293" t="str">
            <v>Não Respondeu</v>
          </cell>
        </row>
        <row r="294">
          <cell r="C294">
            <v>7004</v>
          </cell>
          <cell r="D294" t="str">
            <v>Não Respondeu</v>
          </cell>
        </row>
        <row r="295">
          <cell r="C295">
            <v>7104</v>
          </cell>
          <cell r="D295" t="str">
            <v>Não Respondeu</v>
          </cell>
        </row>
        <row r="296">
          <cell r="C296">
            <v>7247</v>
          </cell>
          <cell r="D296" t="str">
            <v>Não Respondeu</v>
          </cell>
        </row>
        <row r="297">
          <cell r="C297">
            <v>7297</v>
          </cell>
          <cell r="D297" t="str">
            <v>Não Respondeu</v>
          </cell>
        </row>
        <row r="298">
          <cell r="C298">
            <v>7105</v>
          </cell>
          <cell r="D298" t="str">
            <v>Não Respondeu</v>
          </cell>
        </row>
        <row r="299">
          <cell r="C299">
            <v>7306</v>
          </cell>
          <cell r="D299" t="str">
            <v>Não Respondeu</v>
          </cell>
        </row>
        <row r="300">
          <cell r="C300">
            <v>7307</v>
          </cell>
          <cell r="D300" t="str">
            <v>Não Respondeu</v>
          </cell>
        </row>
        <row r="301">
          <cell r="C301">
            <v>7280</v>
          </cell>
          <cell r="D301" t="str">
            <v>Não Respondeu</v>
          </cell>
        </row>
        <row r="302">
          <cell r="C302">
            <v>7227</v>
          </cell>
          <cell r="D302" t="str">
            <v>Não Respondeu</v>
          </cell>
        </row>
        <row r="303">
          <cell r="C303">
            <v>7133</v>
          </cell>
          <cell r="D303" t="str">
            <v>Não Respondeu</v>
          </cell>
        </row>
        <row r="304">
          <cell r="C304">
            <v>7021</v>
          </cell>
          <cell r="D304" t="str">
            <v>Não Respondeu</v>
          </cell>
        </row>
        <row r="305">
          <cell r="C305">
            <v>7322</v>
          </cell>
          <cell r="D305" t="str">
            <v>Não Respondeu</v>
          </cell>
        </row>
        <row r="306">
          <cell r="C306">
            <v>7244</v>
          </cell>
          <cell r="D306" t="str">
            <v>Não Respondeu</v>
          </cell>
        </row>
        <row r="307">
          <cell r="C307">
            <v>7236</v>
          </cell>
          <cell r="D307" t="str">
            <v>Não Respondeu</v>
          </cell>
        </row>
        <row r="308">
          <cell r="C308">
            <v>7308</v>
          </cell>
          <cell r="D308" t="str">
            <v>Não Respondeu</v>
          </cell>
        </row>
        <row r="309">
          <cell r="C309">
            <v>7281</v>
          </cell>
          <cell r="D309" t="str">
            <v>Não Respondeu</v>
          </cell>
        </row>
        <row r="310">
          <cell r="C310">
            <v>7177</v>
          </cell>
          <cell r="D310" t="str">
            <v>Não Respondeu</v>
          </cell>
        </row>
        <row r="311">
          <cell r="C311">
            <v>7146</v>
          </cell>
          <cell r="D311" t="str">
            <v>Não Respondeu</v>
          </cell>
        </row>
        <row r="312">
          <cell r="C312">
            <v>7222</v>
          </cell>
          <cell r="D312" t="str">
            <v>Não Respondeu</v>
          </cell>
        </row>
        <row r="313">
          <cell r="C313">
            <v>7067</v>
          </cell>
          <cell r="D313" t="str">
            <v>Não Respondeu</v>
          </cell>
        </row>
        <row r="314">
          <cell r="C314">
            <v>7032</v>
          </cell>
          <cell r="D314" t="str">
            <v>Não Respondeu</v>
          </cell>
        </row>
        <row r="315">
          <cell r="C315">
            <v>7246</v>
          </cell>
          <cell r="D315" t="str">
            <v>Não Respondeu</v>
          </cell>
        </row>
        <row r="316">
          <cell r="C316">
            <v>7131</v>
          </cell>
          <cell r="D316" t="str">
            <v>Não Respondeu</v>
          </cell>
        </row>
        <row r="317">
          <cell r="C317">
            <v>7030</v>
          </cell>
          <cell r="D317" t="str">
            <v>Não Respondeu</v>
          </cell>
        </row>
        <row r="318">
          <cell r="C318">
            <v>7228</v>
          </cell>
          <cell r="D318" t="str">
            <v>Não Respondeu</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O ÍNDICES"/>
      <sheetName val="AVALIA"/>
      <sheetName val="CALCS"/>
    </sheetNames>
    <sheetDataSet>
      <sheetData sheetId="0"/>
      <sheetData sheetId="1" refreshError="1"/>
      <sheetData sheetId="2">
        <row r="1">
          <cell r="C1">
            <v>1150</v>
          </cell>
          <cell r="D1">
            <v>1151</v>
          </cell>
          <cell r="E1">
            <v>1154</v>
          </cell>
          <cell r="F1">
            <v>1155</v>
          </cell>
          <cell r="G1">
            <v>1152</v>
          </cell>
          <cell r="H1">
            <v>1153</v>
          </cell>
          <cell r="I1">
            <v>1156</v>
          </cell>
          <cell r="J1">
            <v>1157</v>
          </cell>
          <cell r="K1">
            <v>1159</v>
          </cell>
          <cell r="L1">
            <v>1158</v>
          </cell>
          <cell r="M1">
            <v>1160</v>
          </cell>
          <cell r="N1">
            <v>1161</v>
          </cell>
          <cell r="O1">
            <v>1163</v>
          </cell>
          <cell r="P1">
            <v>1164</v>
          </cell>
          <cell r="Q1">
            <v>1165</v>
          </cell>
          <cell r="R1">
            <v>1166</v>
          </cell>
          <cell r="S1">
            <v>1167</v>
          </cell>
          <cell r="T1">
            <v>1168</v>
          </cell>
          <cell r="U1">
            <v>1169</v>
          </cell>
          <cell r="V1">
            <v>1170</v>
          </cell>
          <cell r="W1">
            <v>1171</v>
          </cell>
          <cell r="X1">
            <v>1172</v>
          </cell>
          <cell r="Y1">
            <v>1173</v>
          </cell>
          <cell r="Z1">
            <v>1176</v>
          </cell>
          <cell r="AA1">
            <v>1224</v>
          </cell>
          <cell r="AB1">
            <v>1240</v>
          </cell>
          <cell r="AC1">
            <v>1192</v>
          </cell>
          <cell r="AD1">
            <v>1208</v>
          </cell>
          <cell r="AE1">
            <v>1256</v>
          </cell>
          <cell r="AF1">
            <v>1267</v>
          </cell>
          <cell r="AG1">
            <v>1177</v>
          </cell>
          <cell r="AH1">
            <v>1225</v>
          </cell>
          <cell r="AI1">
            <v>1241</v>
          </cell>
          <cell r="AJ1">
            <v>1193</v>
          </cell>
          <cell r="AK1">
            <v>1209</v>
          </cell>
          <cell r="AL1">
            <v>1257</v>
          </cell>
          <cell r="AM1">
            <v>1268</v>
          </cell>
          <cell r="AN1">
            <v>1179</v>
          </cell>
          <cell r="AO1">
            <v>1227</v>
          </cell>
          <cell r="AP1">
            <v>1243</v>
          </cell>
          <cell r="AQ1">
            <v>1195</v>
          </cell>
          <cell r="AR1">
            <v>1211</v>
          </cell>
          <cell r="AS1">
            <v>1259</v>
          </cell>
          <cell r="AT1">
            <v>1270</v>
          </cell>
          <cell r="AU1">
            <v>1180</v>
          </cell>
          <cell r="AV1">
            <v>1228</v>
          </cell>
          <cell r="AW1">
            <v>1244</v>
          </cell>
          <cell r="AX1">
            <v>1196</v>
          </cell>
          <cell r="AY1">
            <v>1212</v>
          </cell>
          <cell r="AZ1">
            <v>1260</v>
          </cell>
          <cell r="BA1">
            <v>1271</v>
          </cell>
          <cell r="BB1">
            <v>1181</v>
          </cell>
          <cell r="BC1">
            <v>1229</v>
          </cell>
          <cell r="BD1">
            <v>1245</v>
          </cell>
          <cell r="BE1">
            <v>1197</v>
          </cell>
          <cell r="BF1">
            <v>1213</v>
          </cell>
          <cell r="BG1">
            <v>1272</v>
          </cell>
          <cell r="BH1">
            <v>1182</v>
          </cell>
          <cell r="BI1">
            <v>1230</v>
          </cell>
          <cell r="BJ1">
            <v>1246</v>
          </cell>
          <cell r="BK1">
            <v>1198</v>
          </cell>
          <cell r="BL1">
            <v>1214</v>
          </cell>
          <cell r="BM1">
            <v>1261</v>
          </cell>
          <cell r="BN1">
            <v>1273</v>
          </cell>
          <cell r="BO1">
            <v>1183</v>
          </cell>
          <cell r="BP1">
            <v>1231</v>
          </cell>
          <cell r="BQ1">
            <v>1247</v>
          </cell>
          <cell r="BR1">
            <v>1199</v>
          </cell>
          <cell r="BS1">
            <v>1215</v>
          </cell>
          <cell r="BT1">
            <v>1262</v>
          </cell>
          <cell r="BU1">
            <v>1274</v>
          </cell>
          <cell r="BV1">
            <v>1185</v>
          </cell>
          <cell r="BW1">
            <v>1233</v>
          </cell>
          <cell r="BX1">
            <v>1249</v>
          </cell>
          <cell r="BY1">
            <v>1201</v>
          </cell>
          <cell r="BZ1">
            <v>1217</v>
          </cell>
          <cell r="CA1">
            <v>1264</v>
          </cell>
          <cell r="CB1">
            <v>1276</v>
          </cell>
          <cell r="CC1">
            <v>1184</v>
          </cell>
          <cell r="CD1">
            <v>1232</v>
          </cell>
          <cell r="CE1">
            <v>1248</v>
          </cell>
          <cell r="CF1">
            <v>1200</v>
          </cell>
          <cell r="CG1">
            <v>1216</v>
          </cell>
          <cell r="CH1">
            <v>1263</v>
          </cell>
          <cell r="CI1">
            <v>1275</v>
          </cell>
          <cell r="CJ1">
            <v>1186</v>
          </cell>
          <cell r="CK1">
            <v>1234</v>
          </cell>
          <cell r="CL1">
            <v>1250</v>
          </cell>
          <cell r="CM1">
            <v>1202</v>
          </cell>
          <cell r="CN1">
            <v>1218</v>
          </cell>
          <cell r="CO1">
            <v>1281</v>
          </cell>
          <cell r="CP1">
            <v>1277</v>
          </cell>
          <cell r="CQ1">
            <v>1187</v>
          </cell>
          <cell r="CR1">
            <v>1235</v>
          </cell>
          <cell r="CS1">
            <v>1251</v>
          </cell>
          <cell r="CT1">
            <v>1203</v>
          </cell>
          <cell r="CU1">
            <v>1219</v>
          </cell>
          <cell r="CV1">
            <v>1282</v>
          </cell>
          <cell r="CW1">
            <v>1278</v>
          </cell>
          <cell r="CX1">
            <v>1188</v>
          </cell>
          <cell r="CY1">
            <v>1236</v>
          </cell>
          <cell r="CZ1">
            <v>1252</v>
          </cell>
          <cell r="DA1">
            <v>1204</v>
          </cell>
          <cell r="DB1">
            <v>1220</v>
          </cell>
          <cell r="DC1">
            <v>1283</v>
          </cell>
          <cell r="DD1">
            <v>1279</v>
          </cell>
          <cell r="DE1">
            <v>1189</v>
          </cell>
          <cell r="DF1">
            <v>1237</v>
          </cell>
          <cell r="DG1">
            <v>1253</v>
          </cell>
          <cell r="DH1">
            <v>1205</v>
          </cell>
          <cell r="DI1">
            <v>1221</v>
          </cell>
          <cell r="DJ1">
            <v>1284</v>
          </cell>
          <cell r="DK1">
            <v>1280</v>
          </cell>
          <cell r="DL1">
            <v>1175</v>
          </cell>
          <cell r="DM1">
            <v>1223</v>
          </cell>
          <cell r="DN1">
            <v>1239</v>
          </cell>
          <cell r="DO1">
            <v>1191</v>
          </cell>
          <cell r="DP1">
            <v>1207</v>
          </cell>
          <cell r="DQ1">
            <v>1255</v>
          </cell>
          <cell r="DR1">
            <v>1266</v>
          </cell>
          <cell r="DS1">
            <v>1174</v>
          </cell>
          <cell r="DT1">
            <v>1222</v>
          </cell>
          <cell r="DU1">
            <v>1238</v>
          </cell>
          <cell r="DV1">
            <v>1190</v>
          </cell>
          <cell r="DW1">
            <v>1206</v>
          </cell>
          <cell r="DX1">
            <v>1254</v>
          </cell>
          <cell r="DY1">
            <v>1265</v>
          </cell>
          <cell r="DZ1">
            <v>1150</v>
          </cell>
          <cell r="EA1">
            <v>1151</v>
          </cell>
          <cell r="EB1">
            <v>1154</v>
          </cell>
          <cell r="EC1">
            <v>1155</v>
          </cell>
          <cell r="ED1">
            <v>1152</v>
          </cell>
          <cell r="EE1">
            <v>1153</v>
          </cell>
          <cell r="EF1">
            <v>1156</v>
          </cell>
          <cell r="EG1">
            <v>1157</v>
          </cell>
          <cell r="EH1">
            <v>1159</v>
          </cell>
          <cell r="EI1">
            <v>1158</v>
          </cell>
          <cell r="EJ1">
            <v>1160</v>
          </cell>
          <cell r="EK1">
            <v>1161</v>
          </cell>
          <cell r="EL1">
            <v>1163</v>
          </cell>
          <cell r="EM1">
            <v>1164</v>
          </cell>
          <cell r="EN1">
            <v>1165</v>
          </cell>
          <cell r="EO1">
            <v>1166</v>
          </cell>
          <cell r="EP1">
            <v>1167</v>
          </cell>
          <cell r="EQ1">
            <v>1168</v>
          </cell>
          <cell r="ER1">
            <v>1169</v>
          </cell>
          <cell r="ES1">
            <v>1170</v>
          </cell>
          <cell r="ET1">
            <v>1171</v>
          </cell>
          <cell r="EU1">
            <v>1172</v>
          </cell>
          <cell r="EV1">
            <v>1173</v>
          </cell>
          <cell r="EW1">
            <v>1176</v>
          </cell>
          <cell r="EX1">
            <v>1224</v>
          </cell>
          <cell r="EY1">
            <v>1240</v>
          </cell>
          <cell r="EZ1">
            <v>1192</v>
          </cell>
          <cell r="FA1">
            <v>1208</v>
          </cell>
          <cell r="FB1">
            <v>1256</v>
          </cell>
          <cell r="FC1">
            <v>1267</v>
          </cell>
          <cell r="FD1">
            <v>1177</v>
          </cell>
          <cell r="FE1">
            <v>1225</v>
          </cell>
          <cell r="FF1">
            <v>1241</v>
          </cell>
          <cell r="FG1">
            <v>1193</v>
          </cell>
          <cell r="FH1">
            <v>1209</v>
          </cell>
          <cell r="FI1">
            <v>1257</v>
          </cell>
          <cell r="FJ1">
            <v>1268</v>
          </cell>
          <cell r="FK1">
            <v>1179</v>
          </cell>
          <cell r="FL1">
            <v>1227</v>
          </cell>
          <cell r="FM1">
            <v>1243</v>
          </cell>
          <cell r="FN1">
            <v>1195</v>
          </cell>
          <cell r="FO1">
            <v>1211</v>
          </cell>
          <cell r="FP1">
            <v>1259</v>
          </cell>
          <cell r="FQ1">
            <v>1270</v>
          </cell>
          <cell r="FR1">
            <v>1180</v>
          </cell>
          <cell r="FS1">
            <v>1228</v>
          </cell>
          <cell r="FT1">
            <v>1244</v>
          </cell>
          <cell r="FU1">
            <v>1196</v>
          </cell>
          <cell r="FV1">
            <v>1212</v>
          </cell>
          <cell r="FW1">
            <v>1260</v>
          </cell>
          <cell r="FX1">
            <v>1271</v>
          </cell>
          <cell r="FY1">
            <v>1181</v>
          </cell>
          <cell r="FZ1">
            <v>1229</v>
          </cell>
          <cell r="GA1">
            <v>1245</v>
          </cell>
          <cell r="GB1">
            <v>1197</v>
          </cell>
          <cell r="GC1">
            <v>1213</v>
          </cell>
          <cell r="GD1">
            <v>1272</v>
          </cell>
          <cell r="GE1">
            <v>1182</v>
          </cell>
          <cell r="GF1">
            <v>1230</v>
          </cell>
          <cell r="GG1">
            <v>1246</v>
          </cell>
          <cell r="GH1">
            <v>1198</v>
          </cell>
          <cell r="GI1">
            <v>1214</v>
          </cell>
          <cell r="GJ1">
            <v>1261</v>
          </cell>
          <cell r="GK1">
            <v>1273</v>
          </cell>
          <cell r="GL1">
            <v>1183</v>
          </cell>
          <cell r="GM1">
            <v>1231</v>
          </cell>
          <cell r="GN1">
            <v>1247</v>
          </cell>
          <cell r="GO1">
            <v>1199</v>
          </cell>
          <cell r="GP1">
            <v>1215</v>
          </cell>
          <cell r="GQ1">
            <v>1262</v>
          </cell>
          <cell r="GR1">
            <v>1274</v>
          </cell>
          <cell r="GS1">
            <v>1185</v>
          </cell>
          <cell r="GT1">
            <v>1233</v>
          </cell>
          <cell r="GU1">
            <v>1249</v>
          </cell>
          <cell r="GV1">
            <v>1201</v>
          </cell>
          <cell r="GW1">
            <v>1217</v>
          </cell>
          <cell r="GX1">
            <v>1264</v>
          </cell>
          <cell r="GY1">
            <v>1276</v>
          </cell>
          <cell r="GZ1">
            <v>1184</v>
          </cell>
          <cell r="HA1">
            <v>1232</v>
          </cell>
          <cell r="HB1">
            <v>1248</v>
          </cell>
          <cell r="HC1">
            <v>1200</v>
          </cell>
          <cell r="HD1">
            <v>1216</v>
          </cell>
          <cell r="HE1">
            <v>1263</v>
          </cell>
          <cell r="HF1">
            <v>1275</v>
          </cell>
          <cell r="HG1">
            <v>1186</v>
          </cell>
          <cell r="HH1">
            <v>1234</v>
          </cell>
          <cell r="HI1">
            <v>1250</v>
          </cell>
          <cell r="HJ1">
            <v>1202</v>
          </cell>
          <cell r="HK1">
            <v>1218</v>
          </cell>
          <cell r="HL1">
            <v>1281</v>
          </cell>
          <cell r="HM1">
            <v>1277</v>
          </cell>
          <cell r="HN1">
            <v>1187</v>
          </cell>
          <cell r="HO1">
            <v>1235</v>
          </cell>
          <cell r="HP1">
            <v>1251</v>
          </cell>
          <cell r="HQ1">
            <v>1203</v>
          </cell>
          <cell r="HR1">
            <v>1219</v>
          </cell>
          <cell r="HS1">
            <v>1282</v>
          </cell>
          <cell r="HT1">
            <v>1278</v>
          </cell>
          <cell r="HU1">
            <v>1188</v>
          </cell>
          <cell r="HV1">
            <v>1236</v>
          </cell>
          <cell r="HW1">
            <v>1252</v>
          </cell>
          <cell r="HX1">
            <v>1204</v>
          </cell>
          <cell r="HY1">
            <v>1220</v>
          </cell>
          <cell r="HZ1">
            <v>1283</v>
          </cell>
          <cell r="IA1">
            <v>1279</v>
          </cell>
          <cell r="IB1">
            <v>1189</v>
          </cell>
          <cell r="IC1">
            <v>1237</v>
          </cell>
          <cell r="ID1">
            <v>1253</v>
          </cell>
          <cell r="IE1">
            <v>1205</v>
          </cell>
          <cell r="IF1">
            <v>1221</v>
          </cell>
          <cell r="IG1">
            <v>1284</v>
          </cell>
          <cell r="IH1">
            <v>1280</v>
          </cell>
          <cell r="II1">
            <v>1175</v>
          </cell>
          <cell r="IJ1">
            <v>1223</v>
          </cell>
          <cell r="IK1">
            <v>1239</v>
          </cell>
          <cell r="IL1">
            <v>1191</v>
          </cell>
          <cell r="IM1">
            <v>1207</v>
          </cell>
          <cell r="IN1">
            <v>1255</v>
          </cell>
          <cell r="IO1">
            <v>1266</v>
          </cell>
          <cell r="IP1">
            <v>1174</v>
          </cell>
          <cell r="IQ1">
            <v>1222</v>
          </cell>
          <cell r="IR1">
            <v>1238</v>
          </cell>
          <cell r="IS1">
            <v>1190</v>
          </cell>
          <cell r="IT1">
            <v>1206</v>
          </cell>
          <cell r="IU1">
            <v>1254</v>
          </cell>
          <cell r="IV1">
            <v>1265</v>
          </cell>
          <cell r="IW1">
            <v>1150</v>
          </cell>
          <cell r="IX1">
            <v>1151</v>
          </cell>
          <cell r="IY1">
            <v>1154</v>
          </cell>
          <cell r="IZ1">
            <v>1155</v>
          </cell>
          <cell r="JA1">
            <v>1152</v>
          </cell>
          <cell r="JB1">
            <v>1153</v>
          </cell>
          <cell r="JC1">
            <v>1156</v>
          </cell>
          <cell r="JD1">
            <v>1157</v>
          </cell>
          <cell r="JE1">
            <v>1159</v>
          </cell>
          <cell r="JF1">
            <v>1158</v>
          </cell>
          <cell r="JG1">
            <v>1160</v>
          </cell>
          <cell r="JH1">
            <v>1161</v>
          </cell>
          <cell r="JI1">
            <v>1163</v>
          </cell>
          <cell r="JJ1">
            <v>1164</v>
          </cell>
          <cell r="JK1">
            <v>1165</v>
          </cell>
          <cell r="JL1">
            <v>1166</v>
          </cell>
          <cell r="JM1">
            <v>1167</v>
          </cell>
          <cell r="JN1">
            <v>1168</v>
          </cell>
          <cell r="JO1">
            <v>1169</v>
          </cell>
          <cell r="JP1">
            <v>1170</v>
          </cell>
          <cell r="JQ1">
            <v>1171</v>
          </cell>
          <cell r="JR1">
            <v>1172</v>
          </cell>
          <cell r="JS1">
            <v>1173</v>
          </cell>
          <cell r="JT1">
            <v>1176</v>
          </cell>
          <cell r="JU1">
            <v>1224</v>
          </cell>
          <cell r="JV1">
            <v>1240</v>
          </cell>
          <cell r="JW1">
            <v>1192</v>
          </cell>
          <cell r="JX1">
            <v>1208</v>
          </cell>
          <cell r="JY1">
            <v>1256</v>
          </cell>
          <cell r="JZ1">
            <v>1267</v>
          </cell>
          <cell r="KA1">
            <v>1177</v>
          </cell>
          <cell r="KB1">
            <v>1225</v>
          </cell>
          <cell r="KC1">
            <v>1241</v>
          </cell>
          <cell r="KD1">
            <v>1193</v>
          </cell>
          <cell r="KE1">
            <v>1209</v>
          </cell>
          <cell r="KF1">
            <v>1257</v>
          </cell>
          <cell r="KG1">
            <v>1268</v>
          </cell>
          <cell r="KH1">
            <v>1179</v>
          </cell>
          <cell r="KI1">
            <v>1227</v>
          </cell>
          <cell r="KJ1">
            <v>1243</v>
          </cell>
          <cell r="KK1">
            <v>1195</v>
          </cell>
          <cell r="KL1">
            <v>1211</v>
          </cell>
          <cell r="KM1">
            <v>1259</v>
          </cell>
          <cell r="KN1">
            <v>1270</v>
          </cell>
          <cell r="KO1">
            <v>1180</v>
          </cell>
          <cell r="KP1">
            <v>1228</v>
          </cell>
          <cell r="KQ1">
            <v>1244</v>
          </cell>
          <cell r="KR1">
            <v>1196</v>
          </cell>
          <cell r="KS1">
            <v>1212</v>
          </cell>
          <cell r="KT1">
            <v>1260</v>
          </cell>
          <cell r="KU1">
            <v>1271</v>
          </cell>
          <cell r="KV1">
            <v>1181</v>
          </cell>
          <cell r="KW1">
            <v>1229</v>
          </cell>
          <cell r="KX1">
            <v>1245</v>
          </cell>
          <cell r="KY1">
            <v>1197</v>
          </cell>
          <cell r="KZ1">
            <v>1213</v>
          </cell>
          <cell r="LA1">
            <v>1272</v>
          </cell>
          <cell r="LB1">
            <v>1182</v>
          </cell>
          <cell r="LC1">
            <v>1230</v>
          </cell>
          <cell r="LD1">
            <v>1246</v>
          </cell>
          <cell r="LE1">
            <v>1198</v>
          </cell>
          <cell r="LF1">
            <v>1214</v>
          </cell>
          <cell r="LG1">
            <v>1261</v>
          </cell>
          <cell r="LH1">
            <v>1273</v>
          </cell>
          <cell r="LI1">
            <v>1183</v>
          </cell>
          <cell r="LJ1">
            <v>1231</v>
          </cell>
          <cell r="LK1">
            <v>1247</v>
          </cell>
          <cell r="LL1">
            <v>1199</v>
          </cell>
          <cell r="LM1">
            <v>1215</v>
          </cell>
          <cell r="LN1">
            <v>1262</v>
          </cell>
          <cell r="LO1">
            <v>1274</v>
          </cell>
          <cell r="LP1">
            <v>1185</v>
          </cell>
          <cell r="LQ1">
            <v>1233</v>
          </cell>
          <cell r="LR1">
            <v>1249</v>
          </cell>
          <cell r="LS1">
            <v>1201</v>
          </cell>
          <cell r="LT1">
            <v>1217</v>
          </cell>
          <cell r="LU1">
            <v>1264</v>
          </cell>
          <cell r="LV1">
            <v>1276</v>
          </cell>
          <cell r="LW1">
            <v>1184</v>
          </cell>
          <cell r="LX1">
            <v>1232</v>
          </cell>
          <cell r="LY1">
            <v>1248</v>
          </cell>
          <cell r="LZ1">
            <v>1200</v>
          </cell>
          <cell r="MA1">
            <v>1216</v>
          </cell>
          <cell r="MB1">
            <v>1263</v>
          </cell>
          <cell r="MC1">
            <v>1275</v>
          </cell>
          <cell r="MD1">
            <v>1186</v>
          </cell>
          <cell r="ME1">
            <v>1234</v>
          </cell>
          <cell r="MF1">
            <v>1250</v>
          </cell>
          <cell r="MG1">
            <v>1202</v>
          </cell>
          <cell r="MH1">
            <v>1218</v>
          </cell>
          <cell r="MI1">
            <v>1281</v>
          </cell>
          <cell r="MJ1">
            <v>1277</v>
          </cell>
          <cell r="MK1">
            <v>1187</v>
          </cell>
          <cell r="ML1">
            <v>1235</v>
          </cell>
          <cell r="MM1">
            <v>1251</v>
          </cell>
          <cell r="MN1">
            <v>1203</v>
          </cell>
          <cell r="MO1">
            <v>1219</v>
          </cell>
          <cell r="MP1">
            <v>1282</v>
          </cell>
          <cell r="MQ1">
            <v>1278</v>
          </cell>
          <cell r="MR1">
            <v>1188</v>
          </cell>
          <cell r="MS1">
            <v>1236</v>
          </cell>
          <cell r="MT1">
            <v>1252</v>
          </cell>
          <cell r="MU1">
            <v>1204</v>
          </cell>
          <cell r="MV1">
            <v>1220</v>
          </cell>
          <cell r="MW1">
            <v>1283</v>
          </cell>
          <cell r="MX1">
            <v>1279</v>
          </cell>
          <cell r="MY1">
            <v>1189</v>
          </cell>
          <cell r="MZ1">
            <v>1237</v>
          </cell>
          <cell r="NA1">
            <v>1253</v>
          </cell>
          <cell r="NB1">
            <v>1205</v>
          </cell>
          <cell r="NC1">
            <v>1221</v>
          </cell>
          <cell r="ND1">
            <v>1284</v>
          </cell>
          <cell r="NE1">
            <v>1280</v>
          </cell>
          <cell r="NF1">
            <v>1175</v>
          </cell>
          <cell r="NG1">
            <v>1223</v>
          </cell>
          <cell r="NH1">
            <v>1239</v>
          </cell>
          <cell r="NI1">
            <v>1191</v>
          </cell>
          <cell r="NJ1">
            <v>1207</v>
          </cell>
          <cell r="NK1">
            <v>1255</v>
          </cell>
          <cell r="NL1">
            <v>1266</v>
          </cell>
          <cell r="NM1">
            <v>1174</v>
          </cell>
          <cell r="NN1">
            <v>1222</v>
          </cell>
          <cell r="NO1">
            <v>1238</v>
          </cell>
          <cell r="NP1">
            <v>1190</v>
          </cell>
          <cell r="NQ1">
            <v>1206</v>
          </cell>
          <cell r="NR1">
            <v>1254</v>
          </cell>
          <cell r="NS1">
            <v>1265</v>
          </cell>
        </row>
        <row r="2">
          <cell r="C2" t="str">
            <v>All Suport Areas - All clients evaluation</v>
          </cell>
          <cell r="D2" t="str">
            <v>Brand, Commun. &amp; Sustainab. / Marca, Comun. &amp; Sustentab. - All clients evaluation</v>
          </cell>
          <cell r="E2" t="str">
            <v>IT - All clients evaluation</v>
          </cell>
          <cell r="F2" t="str">
            <v>Legal - All clients evaluation</v>
          </cell>
          <cell r="G2" t="str">
            <v>Office Administrative - All clients evaluation</v>
          </cell>
          <cell r="H2" t="str">
            <v>People and Culture (HR) - All clients evaluation</v>
          </cell>
          <cell r="I2" t="str">
            <v>SSC -  - All clients evaluation</v>
          </cell>
          <cell r="J2" t="str">
            <v>Suply Chain - All clients evaluation</v>
          </cell>
          <cell r="K2" t="str">
            <v>All Suport Areas - HPPs evaluation</v>
          </cell>
          <cell r="L2" t="str">
            <v>All Suport Areas - Offices evaluation</v>
          </cell>
          <cell r="M2" t="str">
            <v>All Suport Areas - CTGBR evaluation</v>
          </cell>
          <cell r="N2" t="str">
            <v>All Suport Areas - Paranapanema  evaluation</v>
          </cell>
          <cell r="O2" t="str">
            <v>All Suport Areas - Rio Paraná and Rio Verde evaluation</v>
          </cell>
          <cell r="P2" t="str">
            <v>All Suport Areas - Chavantes evaluation</v>
          </cell>
          <cell r="Q2" t="str">
            <v>All Suport Areas - Curitiba evaluation</v>
          </cell>
          <cell r="R2" t="str">
            <v>All Suport Areas - Ilha Solteira evaluation</v>
          </cell>
          <cell r="S2" t="str">
            <v>All Suport Areas - Jupiá evaluation</v>
          </cell>
          <cell r="T2" t="str">
            <v>All Suport Areas - Smaller HPPs evaluation</v>
          </cell>
          <cell r="U2" t="str">
            <v>All Suport Areas - São Paulo evaluation</v>
          </cell>
          <cell r="V2" t="str">
            <v>All Suport Areas - Analysts and Specialists evaluation</v>
          </cell>
          <cell r="W2" t="str">
            <v>All Suport Areas - Coordination evaluation</v>
          </cell>
          <cell r="X2" t="str">
            <v>All Suport Areas - Direction evaluation</v>
          </cell>
          <cell r="Y2" t="str">
            <v>All Suport Areas - Management evaluation</v>
          </cell>
          <cell r="Z2" t="str">
            <v>Brand, Commun. &amp; Sustainabil. - CTGBR evaluation</v>
          </cell>
          <cell r="AA2" t="str">
            <v>IT - CTGBR evaluation</v>
          </cell>
          <cell r="AB2" t="str">
            <v>Legal - CTGBR evaluation</v>
          </cell>
          <cell r="AC2" t="str">
            <v>Office Administrative - CTGBR evaluation</v>
          </cell>
          <cell r="AD2" t="str">
            <v>People and Culture (HR) - CTGBR evaluation</v>
          </cell>
          <cell r="AE2" t="str">
            <v>SSC - CTGBR evaluation</v>
          </cell>
          <cell r="AF2" t="str">
            <v>Suply Chain - CTGBR evaluation</v>
          </cell>
          <cell r="AG2" t="str">
            <v>Brand, Commun. &amp; Sustainabil. - Paranapanema  evaluation</v>
          </cell>
          <cell r="AH2" t="str">
            <v>IT - Paranapanema  evaluation</v>
          </cell>
          <cell r="AI2" t="str">
            <v>Legal - Paranapanema  evaluation</v>
          </cell>
          <cell r="AJ2" t="str">
            <v>Office Administrative - Paranapanema  evaluation</v>
          </cell>
          <cell r="AK2" t="str">
            <v>People and Culture (HR) - Paranapanema  evaluation</v>
          </cell>
          <cell r="AL2" t="str">
            <v>SSC - Paranapanema  evaluation</v>
          </cell>
          <cell r="AM2" t="str">
            <v>Suply Chain - Paranapanema  evaluation</v>
          </cell>
          <cell r="AN2" t="str">
            <v>Brand, Commun. &amp; Sustainabil. - Rio Paraná and Rio Verde evaluation</v>
          </cell>
          <cell r="AO2" t="str">
            <v>IT - Rio Paraná and Rio Verde evaluation</v>
          </cell>
          <cell r="AP2" t="str">
            <v>Legal - Rio Paraná and Rio Verde evaluation</v>
          </cell>
          <cell r="AQ2" t="str">
            <v>Office Administrative - Rio Paraná and Rio Verde evaluation</v>
          </cell>
          <cell r="AR2" t="str">
            <v>People and Culture (HR) - Rio Paraná and Rio Verde evaluation</v>
          </cell>
          <cell r="AS2" t="str">
            <v>SSC - Rio Paraná and Rio Verde evaluation</v>
          </cell>
          <cell r="AT2" t="str">
            <v>Suply Chain - Rio Paraná and Rio Verde evaluation</v>
          </cell>
          <cell r="AU2" t="str">
            <v>Brand, Commun. &amp; Sustainabil. - Chavantes evaluation</v>
          </cell>
          <cell r="AV2" t="str">
            <v>IT - Chavantes evaluation</v>
          </cell>
          <cell r="AW2" t="str">
            <v>Legal - Chavantes evaluation</v>
          </cell>
          <cell r="AX2" t="str">
            <v>Office Administrative - Chavantes evaluation</v>
          </cell>
          <cell r="AY2" t="str">
            <v>People and Culture (HR) - Chavantes evaluation</v>
          </cell>
          <cell r="AZ2" t="str">
            <v>SSC - Avaliação de / evaluation by de Chavantes</v>
          </cell>
          <cell r="BA2" t="str">
            <v>Suply Chain - Chavantes evaluation</v>
          </cell>
          <cell r="BB2" t="str">
            <v>Brand, Commun. &amp; Sustainabil. - Curitiba evaluation</v>
          </cell>
          <cell r="BC2" t="str">
            <v>IT - Curitiba evaluation</v>
          </cell>
          <cell r="BD2" t="str">
            <v>Legal - Curitiba evaluation</v>
          </cell>
          <cell r="BE2" t="str">
            <v>Office Administrative - Curitiba evaluation</v>
          </cell>
          <cell r="BF2" t="str">
            <v>People and Culture (HR) -  Curitiba evaluation</v>
          </cell>
          <cell r="BG2" t="str">
            <v>Suply Chain - Curitiba evaluation</v>
          </cell>
          <cell r="BH2" t="str">
            <v>Brand, Commun. &amp; Sustainabil. - Ilha Solteira evaluation</v>
          </cell>
          <cell r="BI2" t="str">
            <v>IT - Ilha Solteira evaluation</v>
          </cell>
          <cell r="BJ2" t="str">
            <v>Legal - Ilha Solteira evaluation</v>
          </cell>
          <cell r="BK2" t="str">
            <v>Office Administrative - Ilha Solteira evaluation</v>
          </cell>
          <cell r="BL2" t="str">
            <v>People and Culture (HR) - Ilha Solteira evaluation</v>
          </cell>
          <cell r="BM2" t="str">
            <v>SSC - Ilha Solteira evaluation</v>
          </cell>
          <cell r="BN2" t="str">
            <v>Suply Chain - Ilha Solteira evaluation</v>
          </cell>
          <cell r="BO2" t="str">
            <v>Brand, Commun. &amp; Sustainabil. - Jupiá evaluation</v>
          </cell>
          <cell r="BP2" t="str">
            <v>IT - Jupiá evaluation</v>
          </cell>
          <cell r="BQ2" t="str">
            <v>Legal - Jupiá evaluation</v>
          </cell>
          <cell r="BR2" t="str">
            <v>Office Administrative - Jupiá evaluation</v>
          </cell>
          <cell r="BS2" t="str">
            <v>People and Culture (HR) - Jupiá evaluation</v>
          </cell>
          <cell r="BT2" t="str">
            <v>SSC - Jupiá evaluation</v>
          </cell>
          <cell r="BU2" t="str">
            <v>Suply Chain - Jupiá evaluation</v>
          </cell>
          <cell r="BV2" t="str">
            <v>Brand, Commun. &amp; Sustainabil. - Smaller HPPs evaluation</v>
          </cell>
          <cell r="BW2" t="str">
            <v>IT - Smaller HPPs evaluation</v>
          </cell>
          <cell r="BX2" t="str">
            <v>Legal - Smaller HPPs evaluation</v>
          </cell>
          <cell r="BY2" t="str">
            <v>Office Administrative - Smaller HPPs evaluation</v>
          </cell>
          <cell r="BZ2" t="str">
            <v>People and Culture (HR) - Smaller HPPs evaluation</v>
          </cell>
          <cell r="CA2" t="str">
            <v>SSC - Smaller HPPs evaluation</v>
          </cell>
          <cell r="CB2" t="str">
            <v>Suply Chain - Smaller HPPs evaluation</v>
          </cell>
          <cell r="CC2" t="str">
            <v>Brand, Commun. &amp; Sustainabil. - São Paulo evaluation</v>
          </cell>
          <cell r="CD2" t="str">
            <v>IT - São Paulo evaluation</v>
          </cell>
          <cell r="CE2" t="str">
            <v>Legal - São Paulo evaluation</v>
          </cell>
          <cell r="CF2" t="str">
            <v>Office Administrative - São Paulo evaluation</v>
          </cell>
          <cell r="CG2" t="str">
            <v>People and Culture (HR) - São Paulo evaluation</v>
          </cell>
          <cell r="CH2" t="str">
            <v>SSC - São Paulo evaluation</v>
          </cell>
          <cell r="CI2" t="str">
            <v>Suply Chain - São Paulo evaluation</v>
          </cell>
          <cell r="CJ2" t="str">
            <v>Brand, Commun. &amp; Sustainabil. - Analysts and Specialists evaluation</v>
          </cell>
          <cell r="CK2" t="str">
            <v>IT - Analysts and Specialists evaluation</v>
          </cell>
          <cell r="CL2" t="str">
            <v>Legal - Analysts and Specialists evaluation</v>
          </cell>
          <cell r="CM2" t="str">
            <v>Office Administrative - Analysts and Specialists evaluation</v>
          </cell>
          <cell r="CN2" t="str">
            <v>People and Culture (HR) - Analysts and Specialists evaluation</v>
          </cell>
          <cell r="CO2" t="str">
            <v>SSC - Analysts and Specialists evaluation</v>
          </cell>
          <cell r="CP2" t="str">
            <v>Suply Chain - Analysts and Specialists evaluation</v>
          </cell>
          <cell r="CQ2" t="str">
            <v>Brand, Commun. &amp; Sustainabil. - Coordination evaluation</v>
          </cell>
          <cell r="CR2" t="str">
            <v>IT - Coordination evaluation</v>
          </cell>
          <cell r="CS2" t="str">
            <v>Legal - Coordination evaluation</v>
          </cell>
          <cell r="CT2" t="str">
            <v>Office Administrative - Coordination evaluation</v>
          </cell>
          <cell r="CU2" t="str">
            <v>People and Culture (HR) - Coordination evaluation</v>
          </cell>
          <cell r="CV2" t="str">
            <v>SSC - Coordination evaluation</v>
          </cell>
          <cell r="CW2" t="str">
            <v>Suply Chain - Coordination evaluation</v>
          </cell>
          <cell r="CX2" t="str">
            <v>Brand, Commun. &amp; Sustainabil. - Direction evaluation</v>
          </cell>
          <cell r="CY2" t="str">
            <v>IT - Direction evaluation</v>
          </cell>
          <cell r="CZ2" t="str">
            <v>Legal - Direction evaluation</v>
          </cell>
          <cell r="DA2" t="str">
            <v>Office Administrative - Direction evaluation</v>
          </cell>
          <cell r="DB2" t="str">
            <v>People and Culture (HR) - Direction evaluation</v>
          </cell>
          <cell r="DC2" t="str">
            <v>SSC - Direction evaluation</v>
          </cell>
          <cell r="DD2" t="str">
            <v>Suply Chain - Direction evaluation</v>
          </cell>
          <cell r="DE2" t="str">
            <v>Brand, Commun. &amp; Sustainabil. -Management evaluation</v>
          </cell>
          <cell r="DF2" t="str">
            <v>IT -Management evaluation</v>
          </cell>
          <cell r="DG2" t="str">
            <v>Legal -Management evaluation</v>
          </cell>
          <cell r="DH2" t="str">
            <v>Office Administrative -Management evaluation</v>
          </cell>
          <cell r="DI2" t="str">
            <v>People and Culture (HR) -Management evaluation</v>
          </cell>
          <cell r="DJ2" t="str">
            <v>SSC -Management evaluation</v>
          </cell>
          <cell r="DK2" t="str">
            <v>Suply Chain -Management evaluation</v>
          </cell>
          <cell r="DL2" t="str">
            <v>Brand, Commun. &amp; Sustainabil. - HPPs evaluation</v>
          </cell>
          <cell r="DM2" t="str">
            <v>IT - HPPs evaluation</v>
          </cell>
          <cell r="DN2" t="str">
            <v>Legal - HPPs evaluation</v>
          </cell>
          <cell r="DO2" t="str">
            <v>Office Administrative - HPPs evaluation</v>
          </cell>
          <cell r="DP2" t="str">
            <v>People and Culture (HR) - HPPs evaluation</v>
          </cell>
          <cell r="DQ2" t="str">
            <v>SSC - HPPs evaluation</v>
          </cell>
          <cell r="DR2" t="str">
            <v>Suply Chain - HPPs evaluation</v>
          </cell>
          <cell r="DS2" t="str">
            <v>Brand, Commun. &amp; Sustainabil. - Offices evaluation</v>
          </cell>
          <cell r="DT2" t="str">
            <v>IT - Offices evaluation</v>
          </cell>
          <cell r="DU2" t="str">
            <v>Legal - Offices evaluation</v>
          </cell>
          <cell r="DV2" t="str">
            <v>Office Administrative - Offices evaluation</v>
          </cell>
          <cell r="DW2" t="str">
            <v>People and Culture (HR) - Offices evaluation</v>
          </cell>
          <cell r="DX2" t="str">
            <v>SSC - Offices evaluation</v>
          </cell>
          <cell r="DY2" t="str">
            <v>Suply Chain - Offices evaluation</v>
          </cell>
          <cell r="DZ2" t="str">
            <v>All Suport Areas - All clients evaluation</v>
          </cell>
          <cell r="EA2" t="str">
            <v>Brand, Commun. &amp; Sustainab. / Marca, Comun. &amp; Sustentab. - All clients evaluation</v>
          </cell>
          <cell r="EB2" t="str">
            <v>IT - All clients evaluation</v>
          </cell>
          <cell r="EC2" t="str">
            <v>Legal - All clients evaluation</v>
          </cell>
          <cell r="ED2" t="str">
            <v>Office Administrative - All clients evaluation</v>
          </cell>
          <cell r="EE2" t="str">
            <v>People and Culture (HR) - All clients evaluation</v>
          </cell>
          <cell r="EF2" t="str">
            <v>SSC -  - All clients evaluation</v>
          </cell>
          <cell r="EG2" t="str">
            <v>Suply Chain - All clients evaluation</v>
          </cell>
          <cell r="EH2" t="str">
            <v>All Suport Areas - HPPs evaluation</v>
          </cell>
          <cell r="EI2" t="str">
            <v>All Suport Areas - Offices evaluation</v>
          </cell>
          <cell r="EJ2" t="str">
            <v>All Suport Areas - CTGBR evaluation</v>
          </cell>
          <cell r="EK2" t="str">
            <v>All Suport Areas - Paranapanema  evaluation</v>
          </cell>
          <cell r="EL2" t="str">
            <v>All Suport Areas - Rio Paraná and Rio Verde evaluation</v>
          </cell>
          <cell r="EM2" t="str">
            <v>All Suport Areas - Chavantes evaluation</v>
          </cell>
          <cell r="EN2" t="str">
            <v>All Suport Areas - Curitiba evaluation</v>
          </cell>
          <cell r="EO2" t="str">
            <v>All Suport Areas - Ilha Solteira evaluation</v>
          </cell>
          <cell r="EP2" t="str">
            <v>All Suport Areas - Jupiá evaluation</v>
          </cell>
          <cell r="EQ2" t="str">
            <v>All Suport Areas - Smaller HPPs evaluation</v>
          </cell>
          <cell r="ER2" t="str">
            <v>All Suport Areas - São Paulo evaluation</v>
          </cell>
          <cell r="ES2" t="str">
            <v>All Suport Areas - Analysts and Specialists evaluation</v>
          </cell>
          <cell r="ET2" t="str">
            <v>All Suport Areas - Coordination evaluation</v>
          </cell>
          <cell r="EU2" t="str">
            <v>All Suport Areas - Direction evaluation</v>
          </cell>
          <cell r="EV2" t="str">
            <v>All Suport Areas - Management evaluation</v>
          </cell>
          <cell r="EW2" t="str">
            <v>Brand, Commun. &amp; Sustainabil. - CTGBR evaluation</v>
          </cell>
          <cell r="EX2" t="str">
            <v>IT - CTGBR evaluation</v>
          </cell>
          <cell r="EY2" t="str">
            <v>Legal - CTGBR evaluation</v>
          </cell>
          <cell r="EZ2" t="str">
            <v>Office Administrative - CTGBR evaluation</v>
          </cell>
          <cell r="FA2" t="str">
            <v>People and Culture (HR) - CTGBR evaluation</v>
          </cell>
          <cell r="FB2" t="str">
            <v>SSC - CTGBR evaluation</v>
          </cell>
          <cell r="FC2" t="str">
            <v>Suply Chain - CTGBR evaluation</v>
          </cell>
          <cell r="FD2" t="str">
            <v>Brand, Commun. &amp; Sustainabil. - Paranapanema  evaluation</v>
          </cell>
          <cell r="FE2" t="str">
            <v>IT - Paranapanema  evaluation</v>
          </cell>
          <cell r="FF2" t="str">
            <v>Legal - Paranapanema  evaluation</v>
          </cell>
          <cell r="FG2" t="str">
            <v>Office Administrative - Paranapanema  evaluation</v>
          </cell>
          <cell r="FH2" t="str">
            <v>People and Culture (HR) - Paranapanema  evaluation</v>
          </cell>
          <cell r="FI2" t="str">
            <v>SSC - Paranapanema  evaluation</v>
          </cell>
          <cell r="FJ2" t="str">
            <v>Suply Chain - Paranapanema  evaluation</v>
          </cell>
          <cell r="FK2" t="str">
            <v>Brand, Commun. &amp; Sustainabil. - Rio Paraná and Rio Verde evaluation</v>
          </cell>
          <cell r="FL2" t="str">
            <v>IT - Rio Paraná and Rio Verde evaluation</v>
          </cell>
          <cell r="FM2" t="str">
            <v>Legal - Rio Paraná and Rio Verde evaluation</v>
          </cell>
          <cell r="FN2" t="str">
            <v>Office Administrative - Rio Paraná and Rio Verde evaluation</v>
          </cell>
          <cell r="FO2" t="str">
            <v>People and Culture (HR) - Rio Paraná and Rio Verde evaluation</v>
          </cell>
          <cell r="FP2" t="str">
            <v>SSC - Rio Paraná and Rio Verde evaluation</v>
          </cell>
          <cell r="FQ2" t="str">
            <v>Suply Chain - Rio Paraná and Rio Verde evaluation</v>
          </cell>
          <cell r="FR2" t="str">
            <v>Brand, Commun. &amp; Sustainabil. - Chavantes evaluation</v>
          </cell>
          <cell r="FS2" t="str">
            <v>IT - Chavantes evaluation</v>
          </cell>
          <cell r="FT2" t="str">
            <v>Legal - Chavantes evaluation</v>
          </cell>
          <cell r="FU2" t="str">
            <v>Office Administrative - Chavantes evaluation</v>
          </cell>
          <cell r="FV2" t="str">
            <v>People and Culture (HR) - Chavantes evaluation</v>
          </cell>
          <cell r="FW2" t="str">
            <v>SSC - Avaliação de / evaluation by de Chavantes</v>
          </cell>
          <cell r="FX2" t="str">
            <v>Suply Chain - Chavantes evaluation</v>
          </cell>
          <cell r="FY2" t="str">
            <v>Brand, Commun. &amp; Sustainabil. - Curitiba evaluation</v>
          </cell>
          <cell r="FZ2" t="str">
            <v>IT - Curitiba evaluation</v>
          </cell>
          <cell r="GA2" t="str">
            <v>Legal - Curitiba evaluation</v>
          </cell>
          <cell r="GB2" t="str">
            <v>Office Administrative - Curitiba evaluation</v>
          </cell>
          <cell r="GC2" t="str">
            <v>People and Culture (HR) -  Curitiba evaluation</v>
          </cell>
          <cell r="GD2" t="str">
            <v>Suply Chain - Curitiba evaluation</v>
          </cell>
          <cell r="GE2" t="str">
            <v>Brand, Commun. &amp; Sustainabil. - Ilha Solteira evaluation</v>
          </cell>
          <cell r="GF2" t="str">
            <v>IT - Ilha Solteira evaluation</v>
          </cell>
          <cell r="GG2" t="str">
            <v>Legal - Ilha Solteira evaluation</v>
          </cell>
          <cell r="GH2" t="str">
            <v>Office Administrative - Ilha Solteira evaluation</v>
          </cell>
          <cell r="GI2" t="str">
            <v>People and Culture (HR) - Ilha Solteira evaluation</v>
          </cell>
          <cell r="GJ2" t="str">
            <v>SSC - Ilha Solteira evaluation</v>
          </cell>
          <cell r="GK2" t="str">
            <v>Suply Chain - Ilha Solteira evaluation</v>
          </cell>
          <cell r="GL2" t="str">
            <v>Brand, Commun. &amp; Sustainabil. - Jupiá evaluation</v>
          </cell>
          <cell r="GM2" t="str">
            <v>IT - Jupiá evaluation</v>
          </cell>
          <cell r="GN2" t="str">
            <v>Legal - Jupiá evaluation</v>
          </cell>
          <cell r="GO2" t="str">
            <v>Office Administrative - Jupiá evaluation</v>
          </cell>
          <cell r="GP2" t="str">
            <v>People and Culture (HR) - Jupiá evaluation</v>
          </cell>
          <cell r="GQ2" t="str">
            <v>SSC - Jupiá evaluation</v>
          </cell>
          <cell r="GR2" t="str">
            <v>Suply Chain - Jupiá evaluation</v>
          </cell>
          <cell r="GS2" t="str">
            <v>Brand, Commun. &amp; Sustainabil. - Smaller HPPs evaluation</v>
          </cell>
          <cell r="GT2" t="str">
            <v>IT - Smaller HPPs evaluation</v>
          </cell>
          <cell r="GU2" t="str">
            <v>Legal - Smaller HPPs evaluation</v>
          </cell>
          <cell r="GV2" t="str">
            <v>Office Administrative - Smaller HPPs evaluation</v>
          </cell>
          <cell r="GW2" t="str">
            <v>People and Culture (HR) - Smaller HPPs evaluation</v>
          </cell>
          <cell r="GX2" t="str">
            <v>SSC - Smaller HPPs evaluation</v>
          </cell>
          <cell r="GY2" t="str">
            <v>Suply Chain - Smaller HPPs evaluation</v>
          </cell>
          <cell r="GZ2" t="str">
            <v>Brand, Commun. &amp; Sustainabil. - São Paulo evaluation</v>
          </cell>
          <cell r="HA2" t="str">
            <v>IT - São Paulo evaluation</v>
          </cell>
          <cell r="HB2" t="str">
            <v>Legal - São Paulo evaluation</v>
          </cell>
          <cell r="HC2" t="str">
            <v>Office Administrative - São Paulo evaluation</v>
          </cell>
          <cell r="HD2" t="str">
            <v>People and Culture (HR) - São Paulo evaluation</v>
          </cell>
          <cell r="HE2" t="str">
            <v>SSC - São Paulo evaluation</v>
          </cell>
          <cell r="HF2" t="str">
            <v>Suply Chain - São Paulo evaluation</v>
          </cell>
          <cell r="HG2" t="str">
            <v>Brand, Commun. &amp; Sustainabil. - Analysts and Specialists evaluation</v>
          </cell>
          <cell r="HH2" t="str">
            <v>IT - Analysts and Specialists evaluation</v>
          </cell>
          <cell r="HI2" t="str">
            <v>Legal - Analysts and Specialists evaluation</v>
          </cell>
          <cell r="HJ2" t="str">
            <v>Office Administrative - Analysts and Specialists evaluation</v>
          </cell>
          <cell r="HK2" t="str">
            <v>People and Culture (HR) - Analysts and Specialists evaluation</v>
          </cell>
          <cell r="HL2" t="str">
            <v>SSC - Analysts and Specialists evaluation</v>
          </cell>
          <cell r="HM2" t="str">
            <v>Suply Chain - Analysts and Specialists evaluation</v>
          </cell>
          <cell r="HN2" t="str">
            <v>Brand, Commun. &amp; Sustainabil. - Coordination evaluation</v>
          </cell>
          <cell r="HO2" t="str">
            <v>IT - Coordination evaluation</v>
          </cell>
          <cell r="HP2" t="str">
            <v>Legal - Coordination evaluation</v>
          </cell>
          <cell r="HQ2" t="str">
            <v>Office Administrative - Coordination evaluation</v>
          </cell>
          <cell r="HR2" t="str">
            <v>People and Culture (HR) - Coordination evaluation</v>
          </cell>
          <cell r="HS2" t="str">
            <v>SSC - Coordination evaluation</v>
          </cell>
          <cell r="HT2" t="str">
            <v>Suply Chain - Coordination evaluation</v>
          </cell>
          <cell r="HU2" t="str">
            <v>Brand, Commun. &amp; Sustainabil. - Direction evaluation</v>
          </cell>
          <cell r="HV2" t="str">
            <v>IT - Direction evaluation</v>
          </cell>
          <cell r="HW2" t="str">
            <v>Legal - Direction evaluation</v>
          </cell>
          <cell r="HX2" t="str">
            <v>Office Administrative - Direction evaluation</v>
          </cell>
          <cell r="HY2" t="str">
            <v>People and Culture (HR) - Direction evaluation</v>
          </cell>
          <cell r="HZ2" t="str">
            <v>SSC - Direction evaluation</v>
          </cell>
          <cell r="IA2" t="str">
            <v>Suply Chain - Direction evaluation</v>
          </cell>
          <cell r="IB2" t="str">
            <v>Brand, Commun. &amp; Sustainabil. -Management evaluation</v>
          </cell>
          <cell r="IC2" t="str">
            <v>IT -Management evaluation</v>
          </cell>
          <cell r="ID2" t="str">
            <v>Legal -Management evaluation</v>
          </cell>
          <cell r="IE2" t="str">
            <v>Office Administrative -Management evaluation</v>
          </cell>
          <cell r="IF2" t="str">
            <v>People and Culture (HR) -Management evaluation</v>
          </cell>
          <cell r="IG2" t="str">
            <v>SSC -Management evaluation</v>
          </cell>
          <cell r="IH2" t="str">
            <v>Suply Chain -Management evaluation</v>
          </cell>
          <cell r="II2" t="str">
            <v>Brand, Commun. &amp; Sustainabil. - HPPs evaluation</v>
          </cell>
          <cell r="IJ2" t="str">
            <v>IT - HPPs evaluation</v>
          </cell>
          <cell r="IK2" t="str">
            <v>Legal - HPPs evaluation</v>
          </cell>
          <cell r="IL2" t="str">
            <v>Office Administrative - HPPs evaluation</v>
          </cell>
          <cell r="IM2" t="str">
            <v>People and Culture (HR) - HPPs evaluation</v>
          </cell>
          <cell r="IN2" t="str">
            <v>SSC - HPPs evaluation</v>
          </cell>
          <cell r="IO2" t="str">
            <v>Suply Chain - HPPs evaluation</v>
          </cell>
          <cell r="IP2" t="str">
            <v>Brand, Commun. &amp; Sustainabil. - Offices evaluation</v>
          </cell>
          <cell r="IQ2" t="str">
            <v>IT - Offices evaluation</v>
          </cell>
          <cell r="IR2" t="str">
            <v>Legal - Offices evaluation</v>
          </cell>
          <cell r="IS2" t="str">
            <v>Office Administrative - Offices evaluation</v>
          </cell>
          <cell r="IT2" t="str">
            <v>People and Culture (HR) - Offices evaluation</v>
          </cell>
          <cell r="IU2" t="str">
            <v>SSC - Offices evaluation</v>
          </cell>
          <cell r="IV2" t="str">
            <v>Suply Chain - Offices evaluation</v>
          </cell>
          <cell r="IW2" t="str">
            <v>All Suport Areas - All clients evaluation</v>
          </cell>
          <cell r="IX2" t="str">
            <v>Brand, Commun. &amp; Sustainab. / Marca, Comun. &amp; Sustentab. - All clients evaluation</v>
          </cell>
          <cell r="IY2" t="str">
            <v>IT - All clients evaluation</v>
          </cell>
          <cell r="IZ2" t="str">
            <v>Legal - All clients evaluation</v>
          </cell>
          <cell r="JA2" t="str">
            <v>Office Administrative - All clients evaluation</v>
          </cell>
          <cell r="JB2" t="str">
            <v>People and Culture (HR) - All clients evaluation</v>
          </cell>
          <cell r="JC2" t="str">
            <v>SSC -  - All clients evaluation</v>
          </cell>
          <cell r="JD2" t="str">
            <v>Suply Chain - All clients evaluation</v>
          </cell>
          <cell r="JE2" t="str">
            <v>All Suport Areas - HPPs evaluation</v>
          </cell>
          <cell r="JF2" t="str">
            <v>All Suport Areas - Offices evaluation</v>
          </cell>
          <cell r="JG2" t="str">
            <v>All Suport Areas - CTGBR evaluation</v>
          </cell>
          <cell r="JH2" t="str">
            <v>All Suport Areas - Paranapanema  evaluation</v>
          </cell>
          <cell r="JI2" t="str">
            <v>All Suport Areas - Rio Paraná and Rio Verde evaluation</v>
          </cell>
          <cell r="JJ2" t="str">
            <v>All Suport Areas - Chavantes evaluation</v>
          </cell>
          <cell r="JK2" t="str">
            <v>All Suport Areas - Curitiba evaluation</v>
          </cell>
          <cell r="JL2" t="str">
            <v>All Suport Areas - Ilha Solteira evaluation</v>
          </cell>
          <cell r="JM2" t="str">
            <v>All Suport Areas - Jupiá evaluation</v>
          </cell>
          <cell r="JN2" t="str">
            <v>All Suport Areas - Smaller HPPs evaluation</v>
          </cell>
          <cell r="JO2" t="str">
            <v>All Suport Areas - São Paulo evaluation</v>
          </cell>
          <cell r="JP2" t="str">
            <v>All Suport Areas - Analysts and Specialists evaluation</v>
          </cell>
          <cell r="JQ2" t="str">
            <v>All Suport Areas - Coordination evaluation</v>
          </cell>
          <cell r="JR2" t="str">
            <v>All Suport Areas - Direction evaluation</v>
          </cell>
          <cell r="JS2" t="str">
            <v>All Suport Areas - Management evaluation</v>
          </cell>
          <cell r="JT2" t="str">
            <v>Brand, Commun. &amp; Sustainabil. - CTGBR evaluation</v>
          </cell>
          <cell r="JU2" t="str">
            <v>IT - CTGBR evaluation</v>
          </cell>
          <cell r="JV2" t="str">
            <v>Legal - CTGBR evaluation</v>
          </cell>
          <cell r="JW2" t="str">
            <v>Office Administrative - CTGBR evaluation</v>
          </cell>
          <cell r="JX2" t="str">
            <v>People and Culture (HR) - CTGBR evaluation</v>
          </cell>
          <cell r="JY2" t="str">
            <v>SSC - CTGBR evaluation</v>
          </cell>
          <cell r="JZ2" t="str">
            <v>Suply Chain - CTGBR evaluation</v>
          </cell>
          <cell r="KA2" t="str">
            <v>Brand, Commun. &amp; Sustainabil. - Paranapanema  evaluation</v>
          </cell>
          <cell r="KB2" t="str">
            <v>IT - Paranapanema  evaluation</v>
          </cell>
          <cell r="KC2" t="str">
            <v>Legal - Paranapanema  evaluation</v>
          </cell>
          <cell r="KD2" t="str">
            <v>Office Administrative - Paranapanema  evaluation</v>
          </cell>
          <cell r="KE2" t="str">
            <v>People and Culture (HR) - Paranapanema  evaluation</v>
          </cell>
          <cell r="KF2" t="str">
            <v>SSC - Paranapanema  evaluation</v>
          </cell>
          <cell r="KG2" t="str">
            <v>Suply Chain - Paranapanema  evaluation</v>
          </cell>
          <cell r="KH2" t="str">
            <v>Brand, Commun. &amp; Sustainabil. - Rio Paraná and Rio Verde evaluation</v>
          </cell>
          <cell r="KI2" t="str">
            <v>IT - Rio Paraná and Rio Verde evaluation</v>
          </cell>
          <cell r="KJ2" t="str">
            <v>Legal - Rio Paraná and Rio Verde evaluation</v>
          </cell>
          <cell r="KK2" t="str">
            <v>Office Administrative - Rio Paraná and Rio Verde evaluation</v>
          </cell>
          <cell r="KL2" t="str">
            <v>People and Culture (HR) - Rio Paraná and Rio Verde evaluation</v>
          </cell>
          <cell r="KM2" t="str">
            <v>SSC - Rio Paraná and Rio Verde evaluation</v>
          </cell>
          <cell r="KN2" t="str">
            <v>Suply Chain - Rio Paraná and Rio Verde evaluation</v>
          </cell>
          <cell r="KO2" t="str">
            <v>Brand, Commun. &amp; Sustainabil. - Chavantes evaluation</v>
          </cell>
          <cell r="KP2" t="str">
            <v>IT - Chavantes evaluation</v>
          </cell>
          <cell r="KQ2" t="str">
            <v>Legal - Chavantes evaluation</v>
          </cell>
          <cell r="KR2" t="str">
            <v>Office Administrative - Chavantes evaluation</v>
          </cell>
          <cell r="KS2" t="str">
            <v>People and Culture (HR) - Chavantes evaluation</v>
          </cell>
          <cell r="KT2" t="str">
            <v>SSC - Avaliação de / evaluation by de Chavantes</v>
          </cell>
          <cell r="KU2" t="str">
            <v>Suply Chain - Chavantes evaluation</v>
          </cell>
          <cell r="KV2" t="str">
            <v>Brand, Commun. &amp; Sustainabil. - Curitiba evaluation</v>
          </cell>
          <cell r="KW2" t="str">
            <v>IT - Curitiba evaluation</v>
          </cell>
          <cell r="KX2" t="str">
            <v>Legal - Curitiba evaluation</v>
          </cell>
          <cell r="KY2" t="str">
            <v>Office Administrative - Curitiba evaluation</v>
          </cell>
          <cell r="KZ2" t="str">
            <v>People and Culture (HR) -  Curitiba evaluation</v>
          </cell>
          <cell r="LA2" t="str">
            <v>Suply Chain - Curitiba evaluation</v>
          </cell>
          <cell r="LB2" t="str">
            <v>Brand, Commun. &amp; Sustainabil. - Ilha Solteira evaluation</v>
          </cell>
          <cell r="LC2" t="str">
            <v>IT - Ilha Solteira evaluation</v>
          </cell>
          <cell r="LD2" t="str">
            <v>Legal - Ilha Solteira evaluation</v>
          </cell>
          <cell r="LE2" t="str">
            <v>Office Administrative - Ilha Solteira evaluation</v>
          </cell>
          <cell r="LF2" t="str">
            <v>People and Culture (HR) - Ilha Solteira evaluation</v>
          </cell>
          <cell r="LG2" t="str">
            <v>SSC - Ilha Solteira evaluation</v>
          </cell>
          <cell r="LH2" t="str">
            <v>Suply Chain - Ilha Solteira evaluation</v>
          </cell>
          <cell r="LI2" t="str">
            <v>Brand, Commun. &amp; Sustainabil. - Jupiá evaluation</v>
          </cell>
          <cell r="LJ2" t="str">
            <v>IT - Jupiá evaluation</v>
          </cell>
          <cell r="LK2" t="str">
            <v>Legal - Jupiá evaluation</v>
          </cell>
          <cell r="LL2" t="str">
            <v>Office Administrative - Jupiá evaluation</v>
          </cell>
          <cell r="LM2" t="str">
            <v>People and Culture (HR) - Jupiá evaluation</v>
          </cell>
          <cell r="LN2" t="str">
            <v>SSC - Jupiá evaluation</v>
          </cell>
          <cell r="LO2" t="str">
            <v>Suply Chain - Jupiá evaluation</v>
          </cell>
          <cell r="LP2" t="str">
            <v>Brand, Commun. &amp; Sustainabil. - Smaller HPPs evaluation</v>
          </cell>
          <cell r="LQ2" t="str">
            <v>IT - Smaller HPPs evaluation</v>
          </cell>
          <cell r="LR2" t="str">
            <v>Legal - Smaller HPPs evaluation</v>
          </cell>
          <cell r="LS2" t="str">
            <v>Office Administrative - Smaller HPPs evaluation</v>
          </cell>
          <cell r="LT2" t="str">
            <v>People and Culture (HR) - Smaller HPPs evaluation</v>
          </cell>
          <cell r="LU2" t="str">
            <v>SSC - Smaller HPPs evaluation</v>
          </cell>
          <cell r="LV2" t="str">
            <v>Suply Chain - Smaller HPPs evaluation</v>
          </cell>
          <cell r="LW2" t="str">
            <v>Brand, Commun. &amp; Sustainabil. - São Paulo evaluation</v>
          </cell>
          <cell r="LX2" t="str">
            <v>IT - São Paulo evaluation</v>
          </cell>
          <cell r="LY2" t="str">
            <v>Legal - São Paulo evaluation</v>
          </cell>
          <cell r="LZ2" t="str">
            <v>Office Administrative - São Paulo evaluation</v>
          </cell>
          <cell r="MA2" t="str">
            <v>People and Culture (HR) - São Paulo evaluation</v>
          </cell>
          <cell r="MB2" t="str">
            <v>SSC - São Paulo evaluation</v>
          </cell>
          <cell r="MC2" t="str">
            <v>Suply Chain - São Paulo evaluation</v>
          </cell>
          <cell r="MD2" t="str">
            <v>Brand, Commun. &amp; Sustainabil. - Analysts and Specialists evaluation</v>
          </cell>
          <cell r="ME2" t="str">
            <v>IT - Analysts and Specialists evaluation</v>
          </cell>
          <cell r="MF2" t="str">
            <v>Legal - Analysts and Specialists evaluation</v>
          </cell>
          <cell r="MG2" t="str">
            <v>Office Administrative - Analysts and Specialists evaluation</v>
          </cell>
          <cell r="MH2" t="str">
            <v>People and Culture (HR) - Analysts and Specialists evaluation</v>
          </cell>
          <cell r="MI2" t="str">
            <v>SSC - Analysts and Specialists evaluation</v>
          </cell>
          <cell r="MJ2" t="str">
            <v>Suply Chain - Analysts and Specialists evaluation</v>
          </cell>
          <cell r="MK2" t="str">
            <v>Brand, Commun. &amp; Sustainabil. - Coordination evaluation</v>
          </cell>
          <cell r="ML2" t="str">
            <v>IT - Coordination evaluation</v>
          </cell>
          <cell r="MM2" t="str">
            <v>Legal - Coordination evaluation</v>
          </cell>
          <cell r="MN2" t="str">
            <v>Office Administrative - Coordination evaluation</v>
          </cell>
          <cell r="MO2" t="str">
            <v>People and Culture (HR) - Coordination evaluation</v>
          </cell>
          <cell r="MP2" t="str">
            <v>SSC - Coordination evaluation</v>
          </cell>
          <cell r="MQ2" t="str">
            <v>Suply Chain - Coordination evaluation</v>
          </cell>
          <cell r="MR2" t="str">
            <v>Brand, Commun. &amp; Sustainabil. - Direction evaluation</v>
          </cell>
          <cell r="MS2" t="str">
            <v>IT - Direction evaluation</v>
          </cell>
          <cell r="MT2" t="str">
            <v>Legal - Direction evaluation</v>
          </cell>
          <cell r="MU2" t="str">
            <v>Office Administrative - Direction evaluation</v>
          </cell>
          <cell r="MV2" t="str">
            <v>People and Culture (HR) - Direction evaluation</v>
          </cell>
          <cell r="MW2" t="str">
            <v>SSC - Direction evaluation</v>
          </cell>
          <cell r="MX2" t="str">
            <v>Suply Chain - Direction evaluation</v>
          </cell>
          <cell r="MY2" t="str">
            <v>Brand, Commun. &amp; Sustainabil. -Management evaluation</v>
          </cell>
          <cell r="MZ2" t="str">
            <v>IT -Management evaluation</v>
          </cell>
          <cell r="NA2" t="str">
            <v>Legal -Management evaluation</v>
          </cell>
          <cell r="NB2" t="str">
            <v>Office Administrative -Management evaluation</v>
          </cell>
          <cell r="NC2" t="str">
            <v>People and Culture (HR) -Management evaluation</v>
          </cell>
          <cell r="ND2" t="str">
            <v>SSC -Management evaluation</v>
          </cell>
          <cell r="NE2" t="str">
            <v>Suply Chain -Management evaluation</v>
          </cell>
          <cell r="NF2" t="str">
            <v>Brand, Commun. &amp; Sustainabil. - HPPs evaluation</v>
          </cell>
          <cell r="NG2" t="str">
            <v>IT - HPPs evaluation</v>
          </cell>
          <cell r="NH2" t="str">
            <v>Legal - HPPs evaluation</v>
          </cell>
          <cell r="NI2" t="str">
            <v>Office Administrative - HPPs evaluation</v>
          </cell>
          <cell r="NJ2" t="str">
            <v>People and Culture (HR) - HPPs evaluation</v>
          </cell>
          <cell r="NK2" t="str">
            <v>SSC - HPPs evaluation</v>
          </cell>
          <cell r="NL2" t="str">
            <v>Suply Chain - HPPs evaluation</v>
          </cell>
          <cell r="NM2" t="str">
            <v>Brand, Commun. &amp; Sustainabil. - Offices evaluation</v>
          </cell>
          <cell r="NN2" t="str">
            <v>IT - Offices evaluation</v>
          </cell>
          <cell r="NO2" t="str">
            <v>Legal - Offices evaluation</v>
          </cell>
          <cell r="NP2" t="str">
            <v>Office Administrative - Offices evaluation</v>
          </cell>
          <cell r="NQ2" t="str">
            <v>People and Culture (HR) - Offices evaluation</v>
          </cell>
          <cell r="NR2" t="str">
            <v>SSC - Offices evaluation</v>
          </cell>
          <cell r="NS2" t="str">
            <v>Suply Chain - Offices evaluation</v>
          </cell>
        </row>
        <row r="3">
          <cell r="C3">
            <v>0.51170168495660884</v>
          </cell>
          <cell r="D3">
            <v>0.52382482944516662</v>
          </cell>
          <cell r="E3">
            <v>0.53413218162993759</v>
          </cell>
          <cell r="F3">
            <v>0.54521689606675761</v>
          </cell>
          <cell r="G3">
            <v>0.5228566352023355</v>
          </cell>
          <cell r="H3">
            <v>0.51768259415539608</v>
          </cell>
          <cell r="I3">
            <v>0.50975674592140696</v>
          </cell>
          <cell r="J3">
            <v>0.42627674214076733</v>
          </cell>
          <cell r="K3">
            <v>0.45253545959678543</v>
          </cell>
          <cell r="L3">
            <v>0.52839996535601219</v>
          </cell>
          <cell r="M3">
            <v>0.53466813939172664</v>
          </cell>
          <cell r="N3">
            <v>0.46064807089358828</v>
          </cell>
          <cell r="O3">
            <v>0.48515062785601321</v>
          </cell>
          <cell r="P3">
            <v>0.49693285738965931</v>
          </cell>
          <cell r="Q3">
            <v>0.57456773099157743</v>
          </cell>
          <cell r="R3">
            <v>0.52907774707838862</v>
          </cell>
          <cell r="S3">
            <v>0.45903485906873298</v>
          </cell>
          <cell r="T3">
            <v>0.24186809726932437</v>
          </cell>
          <cell r="U3">
            <v>0.51767748789793255</v>
          </cell>
          <cell r="V3">
            <v>0.54258218291922511</v>
          </cell>
          <cell r="W3">
            <v>0.43849634290932599</v>
          </cell>
          <cell r="X3">
            <v>0.52104187328413665</v>
          </cell>
          <cell r="Y3">
            <v>0.49351529385353066</v>
          </cell>
          <cell r="Z3">
            <v>0.54384323920538935</v>
          </cell>
          <cell r="AA3">
            <v>0.5549909929649558</v>
          </cell>
          <cell r="AB3">
            <v>0.56410060580525256</v>
          </cell>
          <cell r="AC3">
            <v>0.55919681647872588</v>
          </cell>
          <cell r="AD3">
            <v>0.52662134897251078</v>
          </cell>
          <cell r="AE3">
            <v>0.54178879639219912</v>
          </cell>
          <cell r="AF3">
            <v>0.45049701158058375</v>
          </cell>
          <cell r="AG3">
            <v>0.49581327901768385</v>
          </cell>
          <cell r="AH3">
            <v>0.48515062785601321</v>
          </cell>
          <cell r="AI3">
            <v>0.51980424413144277</v>
          </cell>
          <cell r="AJ3">
            <v>0.43735253644162769</v>
          </cell>
          <cell r="AK3">
            <v>0.49010114446678887</v>
          </cell>
          <cell r="AL3">
            <v>0.44125604724046913</v>
          </cell>
          <cell r="AM3">
            <v>0.35891245428123431</v>
          </cell>
          <cell r="AN3">
            <v>0.48987612098448091</v>
          </cell>
          <cell r="AO3">
            <v>0.50778156093384474</v>
          </cell>
          <cell r="AP3">
            <v>0.50575548077653898</v>
          </cell>
          <cell r="AQ3">
            <v>0.48515062785601321</v>
          </cell>
          <cell r="AR3">
            <v>0.51076417032046106</v>
          </cell>
          <cell r="AS3">
            <v>0.489670664761504</v>
          </cell>
          <cell r="AT3">
            <v>0.40639240904821883</v>
          </cell>
          <cell r="AU3">
            <v>0.51287352087635685</v>
          </cell>
          <cell r="AV3">
            <v>0.549837378236815</v>
          </cell>
          <cell r="AW3">
            <v>0.53960631057454533</v>
          </cell>
          <cell r="AX3">
            <v>0.46534856141291064</v>
          </cell>
          <cell r="AY3">
            <v>0.53846388366436626</v>
          </cell>
          <cell r="AZ3">
            <v>0.4620482170057269</v>
          </cell>
          <cell r="BA3">
            <v>0.41089287869437857</v>
          </cell>
          <cell r="BB3">
            <v>0.59994073176837348</v>
          </cell>
          <cell r="BC3">
            <v>0.56633910027273371</v>
          </cell>
          <cell r="BD3">
            <v>0.58128646655559191</v>
          </cell>
          <cell r="BE3">
            <v>0.57293978908710141</v>
          </cell>
          <cell r="BF3">
            <v>0.57227972020566464</v>
          </cell>
          <cell r="BG3">
            <v>0.54950734379609656</v>
          </cell>
          <cell r="BH3">
            <v>0.53366569064161451</v>
          </cell>
          <cell r="BI3">
            <v>0.54185654539762518</v>
          </cell>
          <cell r="BJ3">
            <v>0.53713105226915747</v>
          </cell>
          <cell r="BK3">
            <v>0.51665391537913086</v>
          </cell>
          <cell r="BL3">
            <v>0.57966049042536649</v>
          </cell>
          <cell r="BM3">
            <v>0.49901207436618505</v>
          </cell>
          <cell r="BN3">
            <v>0.49208135111109913</v>
          </cell>
          <cell r="BO3">
            <v>0.44734668282827195</v>
          </cell>
          <cell r="BP3">
            <v>0.49775194286526026</v>
          </cell>
          <cell r="BQ3">
            <v>0.4591604156494411</v>
          </cell>
          <cell r="BR3">
            <v>0.47254931284676616</v>
          </cell>
          <cell r="BS3">
            <v>0.42970484181532598</v>
          </cell>
          <cell r="BT3">
            <v>0.50825303870629956</v>
          </cell>
          <cell r="BU3">
            <v>0.39274098445486788</v>
          </cell>
          <cell r="BV3">
            <v>0.31881326973395152</v>
          </cell>
          <cell r="BW3">
            <v>0.16831756476637191</v>
          </cell>
          <cell r="BX3">
            <v>0.23102410850286345</v>
          </cell>
          <cell r="BY3">
            <v>0.2339119098591492</v>
          </cell>
          <cell r="BZ3">
            <v>0.31188254647886565</v>
          </cell>
          <cell r="CA3">
            <v>0.23762479731723093</v>
          </cell>
          <cell r="CB3">
            <v>0.20792169765257709</v>
          </cell>
          <cell r="CC3">
            <v>0.51916251049671258</v>
          </cell>
          <cell r="CD3">
            <v>0.54586161450909132</v>
          </cell>
          <cell r="CE3">
            <v>0.55936456713613658</v>
          </cell>
          <cell r="CF3">
            <v>0.54164475859074701</v>
          </cell>
          <cell r="CG3">
            <v>0.51485372752066716</v>
          </cell>
          <cell r="CH3">
            <v>0.529705277352994</v>
          </cell>
          <cell r="CI3">
            <v>0.41051206972431892</v>
          </cell>
          <cell r="CJ3">
            <v>0.54796030735522916</v>
          </cell>
          <cell r="CK3">
            <v>0.56150605354763761</v>
          </cell>
          <cell r="CL3">
            <v>0.5735527101912925</v>
          </cell>
          <cell r="CM3">
            <v>0.56622701310418788</v>
          </cell>
          <cell r="CN3">
            <v>0.52961187137920573</v>
          </cell>
          <cell r="CO3">
            <v>0.54589179795676601</v>
          </cell>
          <cell r="CP3">
            <v>0.46974902062248897</v>
          </cell>
          <cell r="CQ3">
            <v>0.47359942243087</v>
          </cell>
          <cell r="CR3">
            <v>0.44605424026322094</v>
          </cell>
          <cell r="CS3">
            <v>0.48311217983981153</v>
          </cell>
          <cell r="CT3">
            <v>0.42520923754175677</v>
          </cell>
          <cell r="CU3">
            <v>0.47475454297338437</v>
          </cell>
          <cell r="CV3">
            <v>0.42255054684233406</v>
          </cell>
          <cell r="CW3">
            <v>0.35000152438183807</v>
          </cell>
          <cell r="CX3">
            <v>0.50247743599372796</v>
          </cell>
          <cell r="CY3">
            <v>0.53713105226915747</v>
          </cell>
          <cell r="CZ3">
            <v>0.53713105226915747</v>
          </cell>
          <cell r="DA3">
            <v>0.53713105226915747</v>
          </cell>
          <cell r="DB3">
            <v>0.55445786040687228</v>
          </cell>
          <cell r="DC3">
            <v>0.52846764820030012</v>
          </cell>
          <cell r="DD3">
            <v>0.44356628832549783</v>
          </cell>
          <cell r="DE3">
            <v>0.51875413454733876</v>
          </cell>
          <cell r="DF3">
            <v>0.53861620725239023</v>
          </cell>
          <cell r="DG3">
            <v>0.52846764820030012</v>
          </cell>
          <cell r="DH3">
            <v>0.48718907587221499</v>
          </cell>
          <cell r="DI3">
            <v>0.51245347704271527</v>
          </cell>
          <cell r="DJ3">
            <v>0.48515062785601321</v>
          </cell>
          <cell r="DK3">
            <v>0.37902392801251034</v>
          </cell>
          <cell r="DL3">
            <v>0.4766985263254207</v>
          </cell>
          <cell r="DM3">
            <v>0.474124477222922</v>
          </cell>
          <cell r="DN3">
            <v>0.46974902062248897</v>
          </cell>
          <cell r="DO3">
            <v>0.43789569657133665</v>
          </cell>
          <cell r="DP3">
            <v>0.48020011124523765</v>
          </cell>
          <cell r="DQ3">
            <v>0.44289012020305041</v>
          </cell>
          <cell r="DR3">
            <v>0.38710625010113947</v>
          </cell>
          <cell r="DS3">
            <v>0.53762610393023513</v>
          </cell>
          <cell r="DT3">
            <v>0.55023180964157603</v>
          </cell>
          <cell r="DU3">
            <v>0.56408386492782492</v>
          </cell>
          <cell r="DV3">
            <v>0.54794577144236201</v>
          </cell>
          <cell r="DW3">
            <v>0.52790508949453019</v>
          </cell>
          <cell r="DX3">
            <v>0.53117496197181802</v>
          </cell>
          <cell r="DY3">
            <v>0.43735253644162769</v>
          </cell>
          <cell r="DZ3">
            <v>5.2468689379705918E-2</v>
          </cell>
          <cell r="EA3">
            <v>5.3990717070006203E-2</v>
          </cell>
          <cell r="EB3">
            <v>5.7978165691583997E-2</v>
          </cell>
          <cell r="EC3">
            <v>5.9296187849068274E-2</v>
          </cell>
          <cell r="ED3">
            <v>5.4943039276069597E-2</v>
          </cell>
          <cell r="EE3">
            <v>5.268764107182651E-2</v>
          </cell>
          <cell r="EF3">
            <v>5.2082949905083414E-2</v>
          </cell>
          <cell r="EG3">
            <v>3.5771474864959504E-2</v>
          </cell>
          <cell r="EH3">
            <v>4.1488412565047095E-2</v>
          </cell>
          <cell r="EI3">
            <v>5.556761516040553E-2</v>
          </cell>
          <cell r="EJ3">
            <v>5.6258115200260882E-2</v>
          </cell>
          <cell r="EK3">
            <v>4.3754566004330191E-2</v>
          </cell>
          <cell r="EL3">
            <v>4.8271491041812366E-2</v>
          </cell>
          <cell r="EM3">
            <v>4.643584580907556E-2</v>
          </cell>
          <cell r="EN3">
            <v>6.1406926249724846E-2</v>
          </cell>
          <cell r="EO3">
            <v>5.3688701271792205E-2</v>
          </cell>
          <cell r="EP3">
            <v>4.4195916409243433E-2</v>
          </cell>
          <cell r="EQ3">
            <v>9.9010332215512895E-3</v>
          </cell>
          <cell r="ER3">
            <v>5.4211433403199005E-2</v>
          </cell>
          <cell r="ES3">
            <v>5.8210288013221492E-2</v>
          </cell>
          <cell r="ET3">
            <v>3.8294268568957138E-2</v>
          </cell>
          <cell r="EU3">
            <v>5.8168570176613831E-2</v>
          </cell>
          <cell r="EV3">
            <v>4.7798091414385541E-2</v>
          </cell>
          <cell r="EW3">
            <v>5.7443832384495769E-2</v>
          </cell>
          <cell r="EX3">
            <v>6.0777111621522537E-2</v>
          </cell>
          <cell r="EY3">
            <v>6.2677845089472509E-2</v>
          </cell>
          <cell r="EZ3">
            <v>6.1606428934096916E-2</v>
          </cell>
          <cell r="FA3">
            <v>5.3400654588366792E-2</v>
          </cell>
          <cell r="FB3">
            <v>5.8128646655559189E-2</v>
          </cell>
          <cell r="FC3">
            <v>3.9517281717595061E-2</v>
          </cell>
          <cell r="FD3">
            <v>5.0647593017935442E-2</v>
          </cell>
          <cell r="FE3">
            <v>5.4967805126543368E-2</v>
          </cell>
          <cell r="FF3">
            <v>5.44556827185321E-2</v>
          </cell>
          <cell r="FG3">
            <v>4.0628377702227707E-2</v>
          </cell>
          <cell r="FH3">
            <v>4.4554649496980805E-2</v>
          </cell>
          <cell r="FI3">
            <v>3.9274098445486787E-2</v>
          </cell>
          <cell r="FJ3">
            <v>2.2277324748490403E-2</v>
          </cell>
          <cell r="FK3">
            <v>4.7254931284676609E-2</v>
          </cell>
          <cell r="FL3">
            <v>5.2334032742485388E-2</v>
          </cell>
          <cell r="FM3">
            <v>5.2448716524974404E-2</v>
          </cell>
          <cell r="FN3">
            <v>4.7187903013350831E-2</v>
          </cell>
          <cell r="FO3">
            <v>5.5747121834386612E-2</v>
          </cell>
          <cell r="FP3">
            <v>4.8213726991901934E-2</v>
          </cell>
          <cell r="FQ3">
            <v>3.4653616275429518E-2</v>
          </cell>
          <cell r="FR3">
            <v>5.0825303870629952E-2</v>
          </cell>
          <cell r="FS3">
            <v>6.4686750380801766E-2</v>
          </cell>
          <cell r="FT3">
            <v>5.9406199329307734E-2</v>
          </cell>
          <cell r="FU3">
            <v>3.9604132886205158E-2</v>
          </cell>
          <cell r="FV3">
            <v>4.7981930227517788E-2</v>
          </cell>
          <cell r="FW3">
            <v>3.6963857360458152E-2</v>
          </cell>
          <cell r="FX3">
            <v>2.4752583053878223E-2</v>
          </cell>
          <cell r="FY3">
            <v>6.7141381533644684E-2</v>
          </cell>
          <cell r="FZ3">
            <v>6.1386405973618004E-2</v>
          </cell>
          <cell r="GA3">
            <v>6.4835798192739089E-2</v>
          </cell>
          <cell r="GB3">
            <v>6.006626821074449E-2</v>
          </cell>
          <cell r="GC3">
            <v>5.7425992684997491E-2</v>
          </cell>
          <cell r="GD3">
            <v>5.6930941023919913E-2</v>
          </cell>
          <cell r="GE3">
            <v>4.8515062785601325E-2</v>
          </cell>
          <cell r="GF3">
            <v>5.6705917541611937E-2</v>
          </cell>
          <cell r="GG3">
            <v>6.0643828482001651E-2</v>
          </cell>
          <cell r="GH3">
            <v>5.0405260036988392E-2</v>
          </cell>
          <cell r="GI3">
            <v>6.3006575046235483E-2</v>
          </cell>
          <cell r="GJ3">
            <v>4.8515062785601325E-2</v>
          </cell>
          <cell r="GK3">
            <v>4.8515062785601325E-2</v>
          </cell>
          <cell r="GL3">
            <v>3.7803945027741287E-2</v>
          </cell>
          <cell r="GM3">
            <v>5.0405260036988392E-2</v>
          </cell>
          <cell r="GN3">
            <v>4.3317020344286895E-2</v>
          </cell>
          <cell r="GO3">
            <v>4.4104602532364839E-2</v>
          </cell>
          <cell r="GP3">
            <v>4.1584339530515421E-2</v>
          </cell>
          <cell r="GQ3">
            <v>5.3905625317334803E-2</v>
          </cell>
          <cell r="GR3">
            <v>3.8504018083810571E-2</v>
          </cell>
          <cell r="GS3">
            <v>1.3861446510171807E-2</v>
          </cell>
          <cell r="GT3">
            <v>9.9010332215512895E-3</v>
          </cell>
          <cell r="GU3">
            <v>1.1551205425143173E-2</v>
          </cell>
          <cell r="GV3">
            <v>8.6634040688573794E-3</v>
          </cell>
          <cell r="GW3">
            <v>8.6634040688573794E-3</v>
          </cell>
          <cell r="GX3">
            <v>9.9010332215512895E-3</v>
          </cell>
          <cell r="GY3">
            <v>8.6634040688573794E-3</v>
          </cell>
          <cell r="GZ3">
            <v>5.454735895206498E-2</v>
          </cell>
          <cell r="HA3">
            <v>5.9636455915855445E-2</v>
          </cell>
          <cell r="HB3">
            <v>6.133383411580446E-2</v>
          </cell>
          <cell r="HC3">
            <v>5.9988613048222526E-2</v>
          </cell>
          <cell r="HD3">
            <v>5.4746889577989483E-2</v>
          </cell>
          <cell r="HE3">
            <v>5.6105854922123971E-2</v>
          </cell>
          <cell r="HF3">
            <v>3.2580322993993563E-2</v>
          </cell>
          <cell r="HG3">
            <v>6.1365778821073101E-2</v>
          </cell>
          <cell r="HH3">
            <v>6.3433738266887932E-2</v>
          </cell>
          <cell r="HI3">
            <v>6.4356715940083395E-2</v>
          </cell>
          <cell r="HJ3">
            <v>6.2114972569166121E-2</v>
          </cell>
          <cell r="HK3">
            <v>5.6230396220508273E-2</v>
          </cell>
          <cell r="HL3">
            <v>5.7626238300714255E-2</v>
          </cell>
          <cell r="HM3">
            <v>4.1304310308087705E-2</v>
          </cell>
          <cell r="HN3">
            <v>4.0429218988001107E-2</v>
          </cell>
          <cell r="HO3">
            <v>4.265060464668248E-2</v>
          </cell>
          <cell r="HP3">
            <v>4.8922752388841674E-2</v>
          </cell>
          <cell r="HQ3">
            <v>3.5590200499089772E-2</v>
          </cell>
          <cell r="HR3">
            <v>4.1584339530515421E-2</v>
          </cell>
          <cell r="HS3">
            <v>3.3535757685899531E-2</v>
          </cell>
          <cell r="HT3">
            <v>2.5990212206572137E-2</v>
          </cell>
          <cell r="HU3">
            <v>5.1980424413144273E-2</v>
          </cell>
          <cell r="HV3">
            <v>5.6312126447572969E-2</v>
          </cell>
          <cell r="HW3">
            <v>6.0643828482001651E-2</v>
          </cell>
          <cell r="HX3">
            <v>6.9307232550859035E-2</v>
          </cell>
          <cell r="HY3">
            <v>6.1153440486052084E-2</v>
          </cell>
          <cell r="HZ3">
            <v>6.4975530516430346E-2</v>
          </cell>
          <cell r="IA3">
            <v>4.1584339530515421E-2</v>
          </cell>
          <cell r="IB3">
            <v>4.8305040868780541E-2</v>
          </cell>
          <cell r="IC3">
            <v>5.7425992684997491E-2</v>
          </cell>
          <cell r="ID3">
            <v>5.4146275430358617E-2</v>
          </cell>
          <cell r="IE3">
            <v>4.6884304372639934E-2</v>
          </cell>
          <cell r="IF3">
            <v>5.0405260036988392E-2</v>
          </cell>
          <cell r="IG3">
            <v>4.8305040868780541E-2</v>
          </cell>
          <cell r="IH3">
            <v>2.8156063223786484E-2</v>
          </cell>
          <cell r="II3">
            <v>4.2260507652962825E-2</v>
          </cell>
          <cell r="IJ3">
            <v>5.0405260036988392E-2</v>
          </cell>
          <cell r="IK3">
            <v>4.8130022604763213E-2</v>
          </cell>
          <cell r="IL3">
            <v>3.7803945027741287E-2</v>
          </cell>
          <cell r="IM3">
            <v>4.2904477293388928E-2</v>
          </cell>
          <cell r="IN3">
            <v>3.8879667040725804E-2</v>
          </cell>
          <cell r="IO3">
            <v>3.0427565510133234E-2</v>
          </cell>
          <cell r="IP3">
            <v>5.7425992684997491E-2</v>
          </cell>
          <cell r="IQ3">
            <v>6.0009920867207217E-2</v>
          </cell>
          <cell r="IR3">
            <v>6.2087729160144552E-2</v>
          </cell>
          <cell r="IS3">
            <v>6.0004248315844388E-2</v>
          </cell>
          <cell r="IT3">
            <v>5.5355776647764032E-2</v>
          </cell>
          <cell r="IU3">
            <v>5.6312126447572969E-2</v>
          </cell>
          <cell r="IV3">
            <v>3.7282511303220717E-2</v>
          </cell>
          <cell r="IW3">
            <v>7.3899562506628061E-3</v>
          </cell>
          <cell r="IX3">
            <v>4.5949546442558475E-3</v>
          </cell>
          <cell r="IY3">
            <v>5.6645334296375168E-3</v>
          </cell>
          <cell r="IZ3">
            <v>3.4653616275429518E-3</v>
          </cell>
          <cell r="JA3">
            <v>6.10478214178551E-3</v>
          </cell>
          <cell r="JB3">
            <v>6.7185582574812329E-3</v>
          </cell>
          <cell r="JC3">
            <v>6.1515295163484347E-3</v>
          </cell>
          <cell r="JD3">
            <v>1.9003596022009732E-2</v>
          </cell>
          <cell r="JE3">
            <v>1.4628862233918341E-2</v>
          </cell>
          <cell r="JF3">
            <v>5.346944698747913E-3</v>
          </cell>
          <cell r="JG3">
            <v>5.0122437505608778E-3</v>
          </cell>
          <cell r="JH3">
            <v>1.4001461121385663E-2</v>
          </cell>
          <cell r="JI3">
            <v>9.3000120355785278E-3</v>
          </cell>
          <cell r="JJ3">
            <v>5.5445786040687227E-3</v>
          </cell>
          <cell r="JK3">
            <v>1.7955241593486796E-3</v>
          </cell>
          <cell r="JL3">
            <v>1.9523164098833529E-3</v>
          </cell>
          <cell r="JM3">
            <v>1.5066789684969354E-2</v>
          </cell>
          <cell r="JN3">
            <v>5.0919599425120921E-2</v>
          </cell>
          <cell r="JO3">
            <v>6.1717631874411176E-3</v>
          </cell>
          <cell r="JP3">
            <v>4.1856896063018796E-3</v>
          </cell>
          <cell r="JQ3">
            <v>1.6450354807791442E-2</v>
          </cell>
          <cell r="JR3">
            <v>3.0940728817347779E-3</v>
          </cell>
          <cell r="JS3">
            <v>9.2608802115371966E-3</v>
          </cell>
          <cell r="JT3">
            <v>2.4975579297606861E-3</v>
          </cell>
          <cell r="JU3">
            <v>3.7319279065847174E-3</v>
          </cell>
          <cell r="JV3">
            <v>1.2053431747975484E-3</v>
          </cell>
          <cell r="JW3">
            <v>2.3694780359268049E-3</v>
          </cell>
          <cell r="JX3">
            <v>6.249012770979093E-3</v>
          </cell>
          <cell r="JY3">
            <v>2.235717179059969E-3</v>
          </cell>
          <cell r="JZ3">
            <v>1.6414870867308716E-2</v>
          </cell>
          <cell r="KA3">
            <v>7.9969883712529641E-3</v>
          </cell>
          <cell r="KB3">
            <v>1.1949522853596385E-2</v>
          </cell>
          <cell r="KC3">
            <v>9.9010332215512895E-3</v>
          </cell>
          <cell r="KD3">
            <v>1.672933199503494E-2</v>
          </cell>
          <cell r="KE3">
            <v>7.4257749161634667E-3</v>
          </cell>
          <cell r="KF3">
            <v>1.3861446510171807E-2</v>
          </cell>
          <cell r="KG3">
            <v>2.9703099664653867E-2</v>
          </cell>
          <cell r="KH3">
            <v>7.8758218807794354E-3</v>
          </cell>
          <cell r="KI3">
            <v>7.0721665868223498E-3</v>
          </cell>
          <cell r="KJ3">
            <v>5.6195053419615427E-3</v>
          </cell>
          <cell r="KK3">
            <v>8.8477318150032812E-3</v>
          </cell>
          <cell r="KL3">
            <v>7.5333948424846772E-3</v>
          </cell>
          <cell r="KM3">
            <v>9.0400738109816126E-3</v>
          </cell>
          <cell r="KN3">
            <v>1.8901972513870643E-2</v>
          </cell>
          <cell r="KO3">
            <v>4.620482170057269E-3</v>
          </cell>
          <cell r="KP3">
            <v>0</v>
          </cell>
          <cell r="KQ3">
            <v>0</v>
          </cell>
          <cell r="KR3">
            <v>9.9010332215512895E-3</v>
          </cell>
          <cell r="KS3">
            <v>0</v>
          </cell>
          <cell r="KT3">
            <v>9.240964340114538E-3</v>
          </cell>
          <cell r="KU3">
            <v>1.4851549832326933E-2</v>
          </cell>
          <cell r="KV3">
            <v>0</v>
          </cell>
          <cell r="KW3">
            <v>3.9604132886205158E-3</v>
          </cell>
          <cell r="KX3">
            <v>2.235717179059969E-3</v>
          </cell>
          <cell r="KY3">
            <v>0</v>
          </cell>
          <cell r="KZ3">
            <v>1.9802066443102579E-3</v>
          </cell>
          <cell r="LA3">
            <v>2.4752583053878224E-3</v>
          </cell>
          <cell r="LB3">
            <v>0</v>
          </cell>
          <cell r="LC3">
            <v>0</v>
          </cell>
          <cell r="LD3">
            <v>0</v>
          </cell>
          <cell r="LE3">
            <v>6.300657504623549E-3</v>
          </cell>
          <cell r="LF3">
            <v>0</v>
          </cell>
          <cell r="LG3">
            <v>0</v>
          </cell>
          <cell r="LH3">
            <v>6.9307232550859035E-3</v>
          </cell>
          <cell r="LI3">
            <v>1.2601315009247098E-2</v>
          </cell>
          <cell r="LJ3">
            <v>1.2601315009247098E-2</v>
          </cell>
          <cell r="LK3">
            <v>1.7326808137714759E-2</v>
          </cell>
          <cell r="LL3">
            <v>1.2601315009247098E-2</v>
          </cell>
          <cell r="LM3">
            <v>2.0792169765257711E-2</v>
          </cell>
          <cell r="LN3">
            <v>7.7008036167621145E-3</v>
          </cell>
          <cell r="LO3">
            <v>2.3102410850286345E-2</v>
          </cell>
          <cell r="LP3">
            <v>4.1584339530515421E-2</v>
          </cell>
          <cell r="LQ3">
            <v>5.9406199329307734E-2</v>
          </cell>
          <cell r="LR3">
            <v>5.7756027125715863E-2</v>
          </cell>
          <cell r="LS3">
            <v>5.1980424413144273E-2</v>
          </cell>
          <cell r="LT3">
            <v>3.4653616275429518E-2</v>
          </cell>
          <cell r="LU3">
            <v>4.9505166107756446E-2</v>
          </cell>
          <cell r="LV3">
            <v>6.0643828482001651E-2</v>
          </cell>
          <cell r="LW3">
            <v>3.8504018083810572E-3</v>
          </cell>
          <cell r="LX3">
            <v>3.7608575802791722E-3</v>
          </cell>
          <cell r="LY3">
            <v>6.1333834115804447E-4</v>
          </cell>
          <cell r="LZ3">
            <v>3.4944823134886909E-3</v>
          </cell>
          <cell r="MA3">
            <v>6.4065509080626004E-3</v>
          </cell>
          <cell r="MB3">
            <v>3.8504018083810572E-3</v>
          </cell>
          <cell r="MC3">
            <v>2.132530232334124E-2</v>
          </cell>
          <cell r="MD3">
            <v>2.8878013562857931E-3</v>
          </cell>
          <cell r="ME3">
            <v>2.9367471419855522E-3</v>
          </cell>
          <cell r="MF3">
            <v>7.0721665868223493E-4</v>
          </cell>
          <cell r="MG3">
            <v>1.307683633035076E-3</v>
          </cell>
          <cell r="MH3">
            <v>7.1922599816929191E-3</v>
          </cell>
          <cell r="MI3">
            <v>1.5574659000193039E-3</v>
          </cell>
          <cell r="MJ3">
            <v>1.2601315009247098E-2</v>
          </cell>
          <cell r="MK3">
            <v>9.6260045209526426E-3</v>
          </cell>
          <cell r="ML3">
            <v>1.5993976742505928E-2</v>
          </cell>
          <cell r="MM3">
            <v>1.2230688097210419E-2</v>
          </cell>
          <cell r="MN3">
            <v>1.8731684473205144E-2</v>
          </cell>
          <cell r="MO3">
            <v>1.0396084882628855E-2</v>
          </cell>
          <cell r="MP3">
            <v>1.7885737432479752E-2</v>
          </cell>
          <cell r="MQ3">
            <v>2.9455573834115088E-2</v>
          </cell>
          <cell r="MR3">
            <v>8.6634040688573794E-3</v>
          </cell>
          <cell r="MS3">
            <v>0</v>
          </cell>
          <cell r="MT3">
            <v>0</v>
          </cell>
          <cell r="MU3">
            <v>0</v>
          </cell>
          <cell r="MV3">
            <v>0</v>
          </cell>
          <cell r="MW3">
            <v>0</v>
          </cell>
          <cell r="MX3">
            <v>1.3861446510171807E-2</v>
          </cell>
          <cell r="MY3">
            <v>2.1002191682078495E-3</v>
          </cell>
          <cell r="MZ3">
            <v>5.9406199329307746E-3</v>
          </cell>
          <cell r="NA3">
            <v>4.3317020344286897E-3</v>
          </cell>
          <cell r="NB3">
            <v>1.0192240081008682E-2</v>
          </cell>
          <cell r="NC3">
            <v>4.200438336415699E-3</v>
          </cell>
          <cell r="ND3">
            <v>1.0501095841039249E-2</v>
          </cell>
          <cell r="NE3">
            <v>2.8156063223786484E-2</v>
          </cell>
          <cell r="NF3">
            <v>1.0142521836711077E-2</v>
          </cell>
          <cell r="NG3">
            <v>1.2601315009247098E-2</v>
          </cell>
          <cell r="NH3">
            <v>1.3476406329333701E-2</v>
          </cell>
          <cell r="NI3">
            <v>1.7326808137714759E-2</v>
          </cell>
          <cell r="NJ3">
            <v>1.1551205425143173E-2</v>
          </cell>
          <cell r="NK3">
            <v>1.3523362448948103E-2</v>
          </cell>
          <cell r="NL3">
            <v>2.3665884285659185E-2</v>
          </cell>
          <cell r="NM3">
            <v>2.9703099664653873E-3</v>
          </cell>
          <cell r="NN3">
            <v>3.8034456887666543E-3</v>
          </cell>
          <cell r="NO3">
            <v>9.6260045209526431E-4</v>
          </cell>
          <cell r="NP3">
            <v>2.7908952705043904E-3</v>
          </cell>
          <cell r="NQ3">
            <v>5.4005635753916125E-3</v>
          </cell>
          <cell r="NR3">
            <v>3.7902392801251032E-3</v>
          </cell>
          <cell r="NS3">
            <v>1.7685293823322651E-2</v>
          </cell>
        </row>
        <row r="4">
          <cell r="C4">
            <v>0.54370488508064851</v>
          </cell>
          <cell r="D4">
            <v>0.56960698227591255</v>
          </cell>
          <cell r="E4">
            <v>0.56162943628559603</v>
          </cell>
          <cell r="F4">
            <v>0.56878621359863779</v>
          </cell>
          <cell r="G4">
            <v>0.54752257446366581</v>
          </cell>
          <cell r="H4">
            <v>0.54142553916210057</v>
          </cell>
          <cell r="I4">
            <v>0.53532428082794048</v>
          </cell>
          <cell r="J4">
            <v>0.48169755682029236</v>
          </cell>
          <cell r="K4">
            <v>0.47027891187653242</v>
          </cell>
          <cell r="L4">
            <v>0.56447111109300963</v>
          </cell>
          <cell r="M4">
            <v>0.57252002928134937</v>
          </cell>
          <cell r="N4">
            <v>0.47459184474302707</v>
          </cell>
          <cell r="O4">
            <v>0.51393194900922834</v>
          </cell>
          <cell r="P4">
            <v>0.51224752006621999</v>
          </cell>
          <cell r="Q4">
            <v>0.60310706622321719</v>
          </cell>
          <cell r="R4">
            <v>0.54745909358546718</v>
          </cell>
          <cell r="S4">
            <v>0.48887682315444647</v>
          </cell>
          <cell r="T4">
            <v>0.2614069317054733</v>
          </cell>
          <cell r="U4">
            <v>0.55522805962645272</v>
          </cell>
          <cell r="V4">
            <v>0.57431447799720092</v>
          </cell>
          <cell r="W4">
            <v>0.46807945404691192</v>
          </cell>
          <cell r="X4">
            <v>0.55956807110186646</v>
          </cell>
          <cell r="Y4">
            <v>0.52444359716180966</v>
          </cell>
          <cell r="Z4">
            <v>0.59342321695620315</v>
          </cell>
          <cell r="AA4">
            <v>0.59078826456659672</v>
          </cell>
          <cell r="AB4">
            <v>0.59331308310501785</v>
          </cell>
          <cell r="AC4">
            <v>0.5915820381028597</v>
          </cell>
          <cell r="AD4">
            <v>0.55547574790302967</v>
          </cell>
          <cell r="AE4">
            <v>0.58439293674123305</v>
          </cell>
          <cell r="AF4">
            <v>0.5014069442935849</v>
          </cell>
          <cell r="AG4">
            <v>0.52729803689829191</v>
          </cell>
          <cell r="AH4">
            <v>0.47218346821746543</v>
          </cell>
          <cell r="AI4">
            <v>0.51806963597527556</v>
          </cell>
          <cell r="AJ4">
            <v>0.44159268971225868</v>
          </cell>
          <cell r="AK4">
            <v>0.50820164290907976</v>
          </cell>
          <cell r="AL4">
            <v>0.4411815233345005</v>
          </cell>
          <cell r="AM4">
            <v>0.41648217164202844</v>
          </cell>
          <cell r="AN4">
            <v>0.53494614684416719</v>
          </cell>
          <cell r="AO4">
            <v>0.54022227347081697</v>
          </cell>
          <cell r="AP4">
            <v>0.53061021049689927</v>
          </cell>
          <cell r="AQ4">
            <v>0.50229112622880634</v>
          </cell>
          <cell r="AR4">
            <v>0.52515569482600111</v>
          </cell>
          <cell r="AS4">
            <v>0.49623407685007648</v>
          </cell>
          <cell r="AT4">
            <v>0.4705936248901339</v>
          </cell>
          <cell r="AU4">
            <v>0.55326547791137359</v>
          </cell>
          <cell r="AV4">
            <v>0.55326547791137359</v>
          </cell>
          <cell r="AW4">
            <v>0.55701296575436943</v>
          </cell>
          <cell r="AX4">
            <v>0.47524959463446198</v>
          </cell>
          <cell r="AY4">
            <v>0.54679254436438096</v>
          </cell>
          <cell r="AZ4">
            <v>0.43947811976950246</v>
          </cell>
          <cell r="BA4">
            <v>0.45480875185448505</v>
          </cell>
          <cell r="BB4">
            <v>0.64612226474833101</v>
          </cell>
          <cell r="BC4">
            <v>0.58707302866610001</v>
          </cell>
          <cell r="BD4">
            <v>0.59185531140205727</v>
          </cell>
          <cell r="BE4">
            <v>0.60269515227022674</v>
          </cell>
          <cell r="BF4">
            <v>0.60215316022681831</v>
          </cell>
          <cell r="BG4">
            <v>0.58426742279433852</v>
          </cell>
          <cell r="BH4">
            <v>0.52226353302840867</v>
          </cell>
          <cell r="BI4">
            <v>0.60096077773131962</v>
          </cell>
          <cell r="BJ4">
            <v>0.5365721229743925</v>
          </cell>
          <cell r="BK4">
            <v>0.52681626619303989</v>
          </cell>
          <cell r="BL4">
            <v>0.59835921592295893</v>
          </cell>
          <cell r="BM4">
            <v>0.50874986474609063</v>
          </cell>
          <cell r="BN4">
            <v>0.52941782800140069</v>
          </cell>
          <cell r="BO4">
            <v>0.49429674358853126</v>
          </cell>
          <cell r="BP4">
            <v>0.55933578879754853</v>
          </cell>
          <cell r="BQ4">
            <v>0.46502917324447351</v>
          </cell>
          <cell r="BR4">
            <v>0.50080064810943303</v>
          </cell>
          <cell r="BS4">
            <v>0.43641199335250591</v>
          </cell>
          <cell r="BT4">
            <v>0.4877928390676296</v>
          </cell>
          <cell r="BU4">
            <v>0.46502917324447351</v>
          </cell>
          <cell r="BV4">
            <v>0.35771474864959502</v>
          </cell>
          <cell r="BW4">
            <v>0.18780024304103737</v>
          </cell>
          <cell r="BX4">
            <v>0.20440842779976859</v>
          </cell>
          <cell r="BY4">
            <v>0.23251458662223676</v>
          </cell>
          <cell r="BZ4">
            <v>0.35771474864959502</v>
          </cell>
          <cell r="CA4">
            <v>0.25040032405471652</v>
          </cell>
          <cell r="CB4">
            <v>0.26828606148719625</v>
          </cell>
          <cell r="CC4">
            <v>0.57104281693517167</v>
          </cell>
          <cell r="CD4">
            <v>0.57622577340609182</v>
          </cell>
          <cell r="CE4">
            <v>0.59619124774932508</v>
          </cell>
          <cell r="CF4">
            <v>0.56813518903170979</v>
          </cell>
          <cell r="CG4">
            <v>0.53836069671764053</v>
          </cell>
          <cell r="CH4">
            <v>0.56731323418646706</v>
          </cell>
          <cell r="CI4">
            <v>0.47074058519770229</v>
          </cell>
          <cell r="CJ4">
            <v>0.58751937505478946</v>
          </cell>
          <cell r="CK4">
            <v>0.58714558743864576</v>
          </cell>
          <cell r="CL4">
            <v>0.60341780832810477</v>
          </cell>
          <cell r="CM4">
            <v>0.58824203111266726</v>
          </cell>
          <cell r="CN4">
            <v>0.55512029512659378</v>
          </cell>
          <cell r="CO4">
            <v>0.57545416087108758</v>
          </cell>
          <cell r="CP4">
            <v>0.52418968936729116</v>
          </cell>
          <cell r="CQ4">
            <v>0.50676256058692626</v>
          </cell>
          <cell r="CR4">
            <v>0.4916284750671357</v>
          </cell>
          <cell r="CS4">
            <v>0.48035980532945616</v>
          </cell>
          <cell r="CT4">
            <v>0.44279285103112037</v>
          </cell>
          <cell r="CU4">
            <v>0.50080064810943303</v>
          </cell>
          <cell r="CV4">
            <v>0.43156553546757592</v>
          </cell>
          <cell r="CW4">
            <v>0.41852625592002612</v>
          </cell>
          <cell r="CX4">
            <v>0.58188265780334114</v>
          </cell>
          <cell r="CY4">
            <v>0.58128646655559191</v>
          </cell>
          <cell r="CZ4">
            <v>0.58575790091371183</v>
          </cell>
          <cell r="DA4">
            <v>0.58496882426227881</v>
          </cell>
          <cell r="DB4">
            <v>0.55550996260878283</v>
          </cell>
          <cell r="DC4">
            <v>0.57234359783935207</v>
          </cell>
          <cell r="DD4">
            <v>0.44833581830749236</v>
          </cell>
          <cell r="DE4">
            <v>0.57884750236025373</v>
          </cell>
          <cell r="DF4">
            <v>0.54650864377021469</v>
          </cell>
          <cell r="DG4">
            <v>0.54926522695873303</v>
          </cell>
          <cell r="DH4">
            <v>0.51342587453235988</v>
          </cell>
          <cell r="DI4">
            <v>0.53867632737821369</v>
          </cell>
          <cell r="DJ4">
            <v>0.50296861628306688</v>
          </cell>
          <cell r="DK4">
            <v>0.43820056709575389</v>
          </cell>
          <cell r="DL4">
            <v>0.50603549808967108</v>
          </cell>
          <cell r="DM4">
            <v>0.49917467197920762</v>
          </cell>
          <cell r="DN4">
            <v>0.4659959698624454</v>
          </cell>
          <cell r="DO4">
            <v>0.45039538807244461</v>
          </cell>
          <cell r="DP4">
            <v>0.49913685858083023</v>
          </cell>
          <cell r="DQ4">
            <v>0.43096110194451204</v>
          </cell>
          <cell r="DR4">
            <v>0.43947811976950246</v>
          </cell>
          <cell r="DS4">
            <v>0.58796212911841894</v>
          </cell>
          <cell r="DT4">
            <v>0.57848839106768857</v>
          </cell>
          <cell r="DU4">
            <v>0.59519759566974284</v>
          </cell>
          <cell r="DV4">
            <v>0.57563833894533512</v>
          </cell>
          <cell r="DW4">
            <v>0.55308203445052773</v>
          </cell>
          <cell r="DX4">
            <v>0.56904161554412502</v>
          </cell>
          <cell r="DY4">
            <v>0.49359833773393785</v>
          </cell>
          <cell r="DZ4">
            <v>5.5931621346415231E-2</v>
          </cell>
          <cell r="EA4">
            <v>5.9814597315178179E-2</v>
          </cell>
          <cell r="EB4">
            <v>6.013755194688844E-2</v>
          </cell>
          <cell r="EC4">
            <v>6.0080267176506566E-2</v>
          </cell>
          <cell r="ED4">
            <v>5.6942347744221244E-2</v>
          </cell>
          <cell r="EE4">
            <v>5.6443432701493879E-2</v>
          </cell>
          <cell r="EF4">
            <v>5.4489107061740635E-2</v>
          </cell>
          <cell r="EG4">
            <v>4.345016842235918E-2</v>
          </cell>
          <cell r="EH4">
            <v>4.3462952395650456E-2</v>
          </cell>
          <cell r="EI4">
            <v>5.9457992005270521E-2</v>
          </cell>
          <cell r="EJ4">
            <v>6.0515984605085615E-2</v>
          </cell>
          <cell r="EK4">
            <v>4.3563281271188303E-2</v>
          </cell>
          <cell r="EL4">
            <v>5.2072400119877751E-2</v>
          </cell>
          <cell r="EM4">
            <v>4.5072058329848973E-2</v>
          </cell>
          <cell r="EN4">
            <v>6.3315510510978321E-2</v>
          </cell>
          <cell r="EO4">
            <v>5.9100697602976565E-2</v>
          </cell>
          <cell r="EP4">
            <v>4.7695299819945997E-2</v>
          </cell>
          <cell r="EQ4">
            <v>1.3758259563445962E-2</v>
          </cell>
          <cell r="ER4">
            <v>5.853514068811555E-2</v>
          </cell>
          <cell r="ES4">
            <v>6.1392916916996609E-2</v>
          </cell>
          <cell r="ET4">
            <v>4.1317439960302058E-2</v>
          </cell>
          <cell r="EU4">
            <v>6.4516410024301959E-2</v>
          </cell>
          <cell r="EV4">
            <v>5.0970513541487357E-2</v>
          </cell>
          <cell r="EW4">
            <v>6.3877633687427687E-2</v>
          </cell>
          <cell r="EX4">
            <v>6.3717939603209123E-2</v>
          </cell>
          <cell r="EY4">
            <v>6.2908455796997748E-2</v>
          </cell>
          <cell r="EZ4">
            <v>6.4929735889338244E-2</v>
          </cell>
          <cell r="FA4">
            <v>5.9328299776030394E-2</v>
          </cell>
          <cell r="FB4">
            <v>6.3259029234875738E-2</v>
          </cell>
          <cell r="FC4">
            <v>4.6078509995541049E-2</v>
          </cell>
          <cell r="FD4">
            <v>5.2994777577717776E-2</v>
          </cell>
          <cell r="FE4">
            <v>5.2464829801940602E-2</v>
          </cell>
          <cell r="FF4">
            <v>5.4273961864076486E-2</v>
          </cell>
          <cell r="FG4">
            <v>3.7004973998233971E-2</v>
          </cell>
          <cell r="FH4">
            <v>4.6872967064429692E-2</v>
          </cell>
          <cell r="FI4">
            <v>3.3386709873962202E-2</v>
          </cell>
          <cell r="FJ4">
            <v>2.810615882246818E-2</v>
          </cell>
          <cell r="FK4">
            <v>5.365721229743925E-2</v>
          </cell>
          <cell r="FL4">
            <v>5.5482287545651474E-2</v>
          </cell>
          <cell r="FM4">
            <v>5.564451645660367E-2</v>
          </cell>
          <cell r="FN4">
            <v>4.918577793931931E-2</v>
          </cell>
          <cell r="FO4">
            <v>5.4798855112278388E-2</v>
          </cell>
          <cell r="FP4">
            <v>5.0232283852921854E-2</v>
          </cell>
          <cell r="FQ4">
            <v>4.6105456492614473E-2</v>
          </cell>
          <cell r="FR4">
            <v>5.72343597839352E-2</v>
          </cell>
          <cell r="FS4">
            <v>6.2003889765929812E-2</v>
          </cell>
          <cell r="FT4">
            <v>6.1322528339930578E-2</v>
          </cell>
          <cell r="FU4">
            <v>3.5771474864959504E-2</v>
          </cell>
          <cell r="FV4">
            <v>4.5991896254947935E-2</v>
          </cell>
          <cell r="FW4">
            <v>2.0440842779976858E-2</v>
          </cell>
          <cell r="FX4">
            <v>3.0661264169965289E-2</v>
          </cell>
          <cell r="FY4">
            <v>7.1542949729919009E-2</v>
          </cell>
          <cell r="FZ4">
            <v>5.8917723306992124E-2</v>
          </cell>
          <cell r="GA4">
            <v>5.853514068811555E-2</v>
          </cell>
          <cell r="GB4">
            <v>6.7207013382651198E-2</v>
          </cell>
          <cell r="GC4">
            <v>6.3593733093261329E-2</v>
          </cell>
          <cell r="GD4">
            <v>5.9619124774932503E-2</v>
          </cell>
          <cell r="GE4">
            <v>5.72343597839352E-2</v>
          </cell>
          <cell r="GF4">
            <v>7.1542949729919009E-2</v>
          </cell>
          <cell r="GG4">
            <v>6.2600081013679129E-2</v>
          </cell>
          <cell r="GH4">
            <v>5.2031236167213821E-2</v>
          </cell>
          <cell r="GI4">
            <v>6.5039045209017265E-2</v>
          </cell>
          <cell r="GJ4">
            <v>4.7695299819945997E-2</v>
          </cell>
          <cell r="GK4">
            <v>5.72343597839352E-2</v>
          </cell>
          <cell r="GL4">
            <v>3.9023427125410362E-2</v>
          </cell>
          <cell r="GM4">
            <v>5.853514068811555E-2</v>
          </cell>
          <cell r="GN4">
            <v>4.4714343581199377E-2</v>
          </cell>
          <cell r="GO4">
            <v>5.2031236167213821E-2</v>
          </cell>
          <cell r="GP4">
            <v>4.2925769837951398E-2</v>
          </cell>
          <cell r="GQ4">
            <v>5.2031236167213821E-2</v>
          </cell>
          <cell r="GR4">
            <v>4.2925769837951398E-2</v>
          </cell>
          <cell r="GS4">
            <v>2.86171798919676E-2</v>
          </cell>
          <cell r="GT4">
            <v>8.9428687162398761E-3</v>
          </cell>
          <cell r="GU4">
            <v>1.0220421389988429E-2</v>
          </cell>
          <cell r="GV4">
            <v>8.9428687162398761E-3</v>
          </cell>
          <cell r="GW4">
            <v>2.6828606148719625E-2</v>
          </cell>
          <cell r="GX4">
            <v>8.9428687162398761E-3</v>
          </cell>
          <cell r="GY4">
            <v>8.9428687162398761E-3</v>
          </cell>
          <cell r="GZ4">
            <v>6.0486312044386065E-2</v>
          </cell>
          <cell r="HA4">
            <v>6.2669405577370912E-2</v>
          </cell>
          <cell r="HB4">
            <v>6.4453107864791886E-2</v>
          </cell>
          <cell r="HC4">
            <v>6.0721327081695961E-2</v>
          </cell>
          <cell r="HD4">
            <v>5.7830551031684524E-2</v>
          </cell>
          <cell r="HE4">
            <v>6.1482222424149149E-2</v>
          </cell>
          <cell r="HF4">
            <v>4.2084088076422943E-2</v>
          </cell>
          <cell r="HG4">
            <v>6.3593733093261329E-2</v>
          </cell>
          <cell r="HH4">
            <v>6.2291706230360518E-2</v>
          </cell>
          <cell r="HI4">
            <v>6.5039045209017265E-2</v>
          </cell>
          <cell r="HJ4">
            <v>6.5581037252425756E-2</v>
          </cell>
          <cell r="HK4">
            <v>6.0943994214375449E-2</v>
          </cell>
          <cell r="HL4">
            <v>6.2211260634712176E-2</v>
          </cell>
          <cell r="HM4">
            <v>5.0217647406577755E-2</v>
          </cell>
          <cell r="HN4">
            <v>4.5707995660781583E-2</v>
          </cell>
          <cell r="HO4">
            <v>5.3198603645324388E-2</v>
          </cell>
          <cell r="HP4">
            <v>4.7013938393946776E-2</v>
          </cell>
          <cell r="HQ4">
            <v>3.4804678246987623E-2</v>
          </cell>
          <cell r="HR4">
            <v>4.6502917324447356E-2</v>
          </cell>
          <cell r="HS4">
            <v>3.0001882144804745E-2</v>
          </cell>
          <cell r="HT4">
            <v>3.0405753635215579E-2</v>
          </cell>
          <cell r="HU4">
            <v>6.6773419747924403E-2</v>
          </cell>
          <cell r="HV4">
            <v>6.7071515371799062E-2</v>
          </cell>
          <cell r="HW4">
            <v>6.2600081013679129E-2</v>
          </cell>
          <cell r="HX4">
            <v>7.1542949729919009E-2</v>
          </cell>
          <cell r="HY4">
            <v>6.3126132114634415E-2</v>
          </cell>
          <cell r="HZ4">
            <v>7.1542949729919009E-2</v>
          </cell>
          <cell r="IA4">
            <v>4.7695299819945997E-2</v>
          </cell>
          <cell r="IB4">
            <v>6.0703108861749462E-2</v>
          </cell>
          <cell r="IC4">
            <v>5.7631820615768083E-2</v>
          </cell>
          <cell r="ID4">
            <v>5.7695927201547578E-2</v>
          </cell>
          <cell r="IE4">
            <v>4.6292496884065233E-2</v>
          </cell>
          <cell r="IF4">
            <v>5.050090569170753E-2</v>
          </cell>
          <cell r="IG4">
            <v>4.7695299819945997E-2</v>
          </cell>
          <cell r="IH4">
            <v>3.5771474864959504E-2</v>
          </cell>
          <cell r="II4">
            <v>4.8858599815554446E-2</v>
          </cell>
          <cell r="IJ4">
            <v>5.365721229743925E-2</v>
          </cell>
          <cell r="IK4">
            <v>4.8339830898593922E-2</v>
          </cell>
          <cell r="IL4">
            <v>3.9023427125410362E-2</v>
          </cell>
          <cell r="IM4">
            <v>4.6586106800877491E-2</v>
          </cell>
          <cell r="IN4">
            <v>3.2364667734963354E-2</v>
          </cell>
          <cell r="IO4">
            <v>3.5771474864959504E-2</v>
          </cell>
          <cell r="IP4">
            <v>6.297794870591461E-2</v>
          </cell>
          <cell r="IQ4">
            <v>6.1886846085390058E-2</v>
          </cell>
          <cell r="IR4">
            <v>6.3096907053470222E-2</v>
          </cell>
          <cell r="IS4">
            <v>6.2129403712824403E-2</v>
          </cell>
          <cell r="IT4">
            <v>5.9160516122817627E-2</v>
          </cell>
          <cell r="IU4">
            <v>6.1637002844237919E-2</v>
          </cell>
          <cell r="IV4">
            <v>4.5614632378136274E-2</v>
          </cell>
          <cell r="IW4">
            <v>6.9443495223171937E-3</v>
          </cell>
          <cell r="IX4">
            <v>3.9094508049136063E-3</v>
          </cell>
          <cell r="IY4">
            <v>5.5298898341966376E-3</v>
          </cell>
          <cell r="IZ4">
            <v>3.557384240714204E-3</v>
          </cell>
          <cell r="JA4">
            <v>7.3003009928488787E-3</v>
          </cell>
          <cell r="JB4">
            <v>6.471221583610764E-3</v>
          </cell>
          <cell r="JC4">
            <v>7.4870528787124545E-3</v>
          </cell>
          <cell r="JD4">
            <v>1.4233675862496973E-2</v>
          </cell>
          <cell r="JE4">
            <v>1.5871302841108312E-2</v>
          </cell>
          <cell r="JF4">
            <v>4.4196416821571582E-3</v>
          </cell>
          <cell r="JG4">
            <v>3.9697074449400191E-3</v>
          </cell>
          <cell r="JH4">
            <v>1.5937785830922552E-2</v>
          </cell>
          <cell r="JI4">
            <v>8.8296678464140545E-3</v>
          </cell>
          <cell r="JJ4">
            <v>6.4388654756927103E-3</v>
          </cell>
          <cell r="JK4">
            <v>1.788573743247975E-3</v>
          </cell>
          <cell r="JL4">
            <v>3.1105630317356087E-3</v>
          </cell>
          <cell r="JM4">
            <v>1.2917477034568707E-2</v>
          </cell>
          <cell r="JN4">
            <v>5.5033038253783848E-2</v>
          </cell>
          <cell r="JO4">
            <v>5.0490837728052879E-3</v>
          </cell>
          <cell r="JP4">
            <v>3.9417603156980171E-3</v>
          </cell>
          <cell r="JQ4">
            <v>1.6083298776493421E-2</v>
          </cell>
          <cell r="JR4">
            <v>2.5551053474971073E-3</v>
          </cell>
          <cell r="JS4">
            <v>8.2903847326515588E-3</v>
          </cell>
          <cell r="JT4">
            <v>2.5551053474971073E-3</v>
          </cell>
          <cell r="JU4">
            <v>2.7946464738249611E-3</v>
          </cell>
          <cell r="JV4">
            <v>1.2334991332744656E-3</v>
          </cell>
          <cell r="JW4">
            <v>1.8036037747038403E-3</v>
          </cell>
          <cell r="JX4">
            <v>4.653199982433757E-3</v>
          </cell>
          <cell r="JY4">
            <v>2.2592510441027053E-3</v>
          </cell>
          <cell r="JZ4">
            <v>1.2125923683037118E-2</v>
          </cell>
          <cell r="KA4">
            <v>7.9492166366576661E-3</v>
          </cell>
          <cell r="KB4">
            <v>1.43085899459838E-2</v>
          </cell>
          <cell r="KC4">
            <v>1.2334991332744656E-2</v>
          </cell>
          <cell r="KD4">
            <v>2.2202984398940383E-2</v>
          </cell>
          <cell r="KE4">
            <v>9.8679930661957245E-3</v>
          </cell>
          <cell r="KF4">
            <v>1.90781199279784E-2</v>
          </cell>
          <cell r="KG4">
            <v>2.5551053474971074E-2</v>
          </cell>
          <cell r="KH4">
            <v>4.8779283906762953E-3</v>
          </cell>
          <cell r="KI4">
            <v>7.3003009928488787E-3</v>
          </cell>
          <cell r="KJ4">
            <v>3.974608318328833E-3</v>
          </cell>
          <cell r="KK4">
            <v>1.1923824954986499E-2</v>
          </cell>
          <cell r="KL4">
            <v>9.1331425187130642E-3</v>
          </cell>
          <cell r="KM4">
            <v>1.0655332938498576E-2</v>
          </cell>
          <cell r="KN4">
            <v>1.2718746618652268E-2</v>
          </cell>
          <cell r="KO4">
            <v>4.7695299819946E-3</v>
          </cell>
          <cell r="KP4">
            <v>0</v>
          </cell>
          <cell r="KQ4">
            <v>0</v>
          </cell>
          <cell r="KR4">
            <v>1.0220421389988429E-2</v>
          </cell>
          <cell r="KS4">
            <v>0</v>
          </cell>
          <cell r="KT4">
            <v>1.5330632084982644E-2</v>
          </cell>
          <cell r="KU4">
            <v>1.5330632084982644E-2</v>
          </cell>
          <cell r="KV4">
            <v>0</v>
          </cell>
          <cell r="KW4">
            <v>4.2084088076422945E-3</v>
          </cell>
          <cell r="KX4">
            <v>0</v>
          </cell>
          <cell r="KY4">
            <v>2.1679681736339091E-3</v>
          </cell>
          <cell r="KZ4">
            <v>1.9873041591644165E-3</v>
          </cell>
          <cell r="LA4">
            <v>2.3847649909973E-3</v>
          </cell>
          <cell r="LB4">
            <v>7.1542949729919E-3</v>
          </cell>
          <cell r="LC4">
            <v>0</v>
          </cell>
          <cell r="LD4">
            <v>0</v>
          </cell>
          <cell r="LE4">
            <v>1.3007809041803455E-2</v>
          </cell>
          <cell r="LF4">
            <v>0</v>
          </cell>
          <cell r="LG4">
            <v>0</v>
          </cell>
          <cell r="LH4">
            <v>0</v>
          </cell>
          <cell r="LI4">
            <v>6.5039045209017276E-3</v>
          </cell>
          <cell r="LJ4">
            <v>6.5039045209017276E-3</v>
          </cell>
          <cell r="LK4">
            <v>8.9428687162398761E-3</v>
          </cell>
          <cell r="LL4">
            <v>1.3007809041803455E-2</v>
          </cell>
          <cell r="LM4">
            <v>2.1462884918975699E-2</v>
          </cell>
          <cell r="LN4">
            <v>1.3007809041803455E-2</v>
          </cell>
          <cell r="LO4">
            <v>2.1462884918975699E-2</v>
          </cell>
          <cell r="LP4">
            <v>4.2925769837951398E-2</v>
          </cell>
          <cell r="LQ4">
            <v>6.2600081013679129E-2</v>
          </cell>
          <cell r="LR4">
            <v>6.1322528339930578E-2</v>
          </cell>
          <cell r="LS4">
            <v>6.2600081013679129E-2</v>
          </cell>
          <cell r="LT4">
            <v>4.4714343581199377E-2</v>
          </cell>
          <cell r="LU4">
            <v>5.365721229743925E-2</v>
          </cell>
          <cell r="LV4">
            <v>5.365721229743925E-2</v>
          </cell>
          <cell r="LW4">
            <v>2.6015618083606909E-3</v>
          </cell>
          <cell r="LX4">
            <v>3.3275790572055352E-3</v>
          </cell>
          <cell r="LY4">
            <v>1.2890621572958379E-3</v>
          </cell>
          <cell r="LZ4">
            <v>3.6072075494076807E-3</v>
          </cell>
          <cell r="MA4">
            <v>5.3657212297439248E-3</v>
          </cell>
          <cell r="MB4">
            <v>3.9125050633549456E-3</v>
          </cell>
          <cell r="MC4">
            <v>1.5030031455865336E-2</v>
          </cell>
          <cell r="MD4">
            <v>2.8906242315118792E-3</v>
          </cell>
          <cell r="ME4">
            <v>2.4669982665489311E-3</v>
          </cell>
          <cell r="MF4">
            <v>1.4453121157559396E-3</v>
          </cell>
          <cell r="MG4">
            <v>3.312173598607361E-3</v>
          </cell>
          <cell r="MH4">
            <v>4.6370430380503055E-3</v>
          </cell>
          <cell r="MI4">
            <v>3.1105630317356087E-3</v>
          </cell>
          <cell r="MJ4">
            <v>9.6307816944121733E-3</v>
          </cell>
          <cell r="MK4">
            <v>9.9365207958220843E-3</v>
          </cell>
          <cell r="ML4">
            <v>1.4675476867675693E-2</v>
          </cell>
          <cell r="MM4">
            <v>1.0220421389988429E-2</v>
          </cell>
          <cell r="MN4">
            <v>2.1269525595381329E-2</v>
          </cell>
          <cell r="MO4">
            <v>1.2520016202735823E-2</v>
          </cell>
          <cell r="MP4">
            <v>1.8462696704495227E-2</v>
          </cell>
          <cell r="MQ4">
            <v>2.5040032405471646E-2</v>
          </cell>
          <cell r="MR4">
            <v>0</v>
          </cell>
          <cell r="MS4">
            <v>0</v>
          </cell>
          <cell r="MT4">
            <v>0</v>
          </cell>
          <cell r="MU4">
            <v>0</v>
          </cell>
          <cell r="MV4">
            <v>8.416817615284589E-3</v>
          </cell>
          <cell r="MW4">
            <v>0</v>
          </cell>
          <cell r="MX4">
            <v>9.5390599639892E-3</v>
          </cell>
          <cell r="MY4">
            <v>2.1679681736339091E-3</v>
          </cell>
          <cell r="MZ4">
            <v>7.9492166366576661E-3</v>
          </cell>
          <cell r="NA4">
            <v>4.6156741761238067E-3</v>
          </cell>
          <cell r="NB4">
            <v>8.416817615284589E-3</v>
          </cell>
          <cell r="NC4">
            <v>4.2084088076422945E-3</v>
          </cell>
          <cell r="ND4">
            <v>1.3007809041803455E-2</v>
          </cell>
          <cell r="NE4">
            <v>1.7885737432479752E-2</v>
          </cell>
          <cell r="NF4">
            <v>1.0469699960475951E-2</v>
          </cell>
          <cell r="NG4">
            <v>1.3007809041803455E-2</v>
          </cell>
          <cell r="NH4">
            <v>1.3535152651606298E-2</v>
          </cell>
          <cell r="NI4">
            <v>2.1137689692930617E-2</v>
          </cell>
          <cell r="NJ4">
            <v>1.3310316228822141E-2</v>
          </cell>
          <cell r="NK4">
            <v>1.873743921497879E-2</v>
          </cell>
          <cell r="NL4">
            <v>2.0440842779976858E-2</v>
          </cell>
          <cell r="NM4">
            <v>2.0152943585892676E-3</v>
          </cell>
          <cell r="NN4">
            <v>3.5113104161923437E-3</v>
          </cell>
          <cell r="NO4">
            <v>9.9365207958220826E-4</v>
          </cell>
          <cell r="NP4">
            <v>3.2947411059831119E-3</v>
          </cell>
          <cell r="NQ4">
            <v>4.5860865211486542E-3</v>
          </cell>
          <cell r="NR4">
            <v>3.8523126777648699E-3</v>
          </cell>
          <cell r="NS4">
            <v>1.2484004650858348E-2</v>
          </cell>
        </row>
        <row r="5">
          <cell r="C5">
            <v>0.62802368295379296</v>
          </cell>
          <cell r="D5">
            <v>0.6548390497048906</v>
          </cell>
          <cell r="E5">
            <v>0.65538452163300798</v>
          </cell>
          <cell r="F5">
            <v>0.66581667225825258</v>
          </cell>
          <cell r="G5">
            <v>0.63475833442367902</v>
          </cell>
          <cell r="H5">
            <v>0.62704490140823033</v>
          </cell>
          <cell r="I5">
            <v>0.61939764544514897</v>
          </cell>
          <cell r="J5">
            <v>0.5368379920443348</v>
          </cell>
          <cell r="K5">
            <v>0.54087511288751478</v>
          </cell>
          <cell r="L5">
            <v>0.65294766185619579</v>
          </cell>
          <cell r="M5">
            <v>0.66245417874136403</v>
          </cell>
          <cell r="N5">
            <v>0.55350937433090752</v>
          </cell>
          <cell r="O5">
            <v>0.58741871938958501</v>
          </cell>
          <cell r="P5">
            <v>0.59555034215799452</v>
          </cell>
          <cell r="Q5">
            <v>0.69992701168195193</v>
          </cell>
          <cell r="R5">
            <v>0.64148882189897483</v>
          </cell>
          <cell r="S5">
            <v>0.53965804246098226</v>
          </cell>
          <cell r="T5">
            <v>0.3038855581076127</v>
          </cell>
          <cell r="U5">
            <v>0.64171594836630019</v>
          </cell>
          <cell r="V5">
            <v>0.66741942517711061</v>
          </cell>
          <cell r="W5">
            <v>0.52620810070247115</v>
          </cell>
          <cell r="X5">
            <v>0.65159178713281696</v>
          </cell>
          <cell r="Y5">
            <v>0.60811507270431153</v>
          </cell>
          <cell r="Z5">
            <v>0.68199629544719231</v>
          </cell>
          <cell r="AA5">
            <v>0.68619319572686732</v>
          </cell>
          <cell r="AB5">
            <v>0.69634605423507101</v>
          </cell>
          <cell r="AC5">
            <v>0.68541783618367313</v>
          </cell>
          <cell r="AD5">
            <v>0.65156731787797695</v>
          </cell>
          <cell r="AE5">
            <v>0.67242761794024941</v>
          </cell>
          <cell r="AF5">
            <v>0.56237190351858901</v>
          </cell>
          <cell r="AG5">
            <v>0.61987328897936766</v>
          </cell>
          <cell r="AH5">
            <v>0.5635497769350496</v>
          </cell>
          <cell r="AI5">
            <v>0.6181372531621665</v>
          </cell>
          <cell r="AJ5">
            <v>0.51289008174434991</v>
          </cell>
          <cell r="AK5">
            <v>0.56952825028053566</v>
          </cell>
          <cell r="AL5">
            <v>0.51257542525248223</v>
          </cell>
          <cell r="AM5">
            <v>0.47940164082414477</v>
          </cell>
          <cell r="AN5">
            <v>0.60683752003056302</v>
          </cell>
          <cell r="AO5">
            <v>0.6303828158077488</v>
          </cell>
          <cell r="AP5">
            <v>0.61077376340373424</v>
          </cell>
          <cell r="AQ5">
            <v>0.5787712847291494</v>
          </cell>
          <cell r="AR5">
            <v>0.59470076962995178</v>
          </cell>
          <cell r="AS5">
            <v>0.5823111702626611</v>
          </cell>
          <cell r="AT5">
            <v>0.50781267017103016</v>
          </cell>
          <cell r="AU5">
            <v>0.64567512131251892</v>
          </cell>
          <cell r="AV5">
            <v>0.64567512131251892</v>
          </cell>
          <cell r="AW5">
            <v>0.66752127203361922</v>
          </cell>
          <cell r="AX5">
            <v>0.57042726882872918</v>
          </cell>
          <cell r="AY5">
            <v>0.61897427043117426</v>
          </cell>
          <cell r="AZ5">
            <v>0.50974351682567298</v>
          </cell>
          <cell r="BA5">
            <v>0.50367514162536731</v>
          </cell>
          <cell r="BB5">
            <v>0.74269082290192134</v>
          </cell>
          <cell r="BC5">
            <v>0.68451272259447504</v>
          </cell>
          <cell r="BD5">
            <v>0.69293259318489908</v>
          </cell>
          <cell r="BE5">
            <v>0.69558750733503283</v>
          </cell>
          <cell r="BF5">
            <v>0.71505687776934668</v>
          </cell>
          <cell r="BG5">
            <v>0.66208065978506936</v>
          </cell>
          <cell r="BH5">
            <v>0.58408111302941679</v>
          </cell>
          <cell r="BI5">
            <v>0.71055156890851368</v>
          </cell>
          <cell r="BJ5">
            <v>0.61594008283102142</v>
          </cell>
          <cell r="BK5">
            <v>0.62559431610423488</v>
          </cell>
          <cell r="BL5">
            <v>0.68738140905280132</v>
          </cell>
          <cell r="BM5">
            <v>0.60319649491037952</v>
          </cell>
          <cell r="BN5">
            <v>0.63717939603209117</v>
          </cell>
          <cell r="BO5">
            <v>0.54063706329995609</v>
          </cell>
          <cell r="BP5">
            <v>0.58697738301138092</v>
          </cell>
          <cell r="BQ5">
            <v>0.53098283002674262</v>
          </cell>
          <cell r="BR5">
            <v>0.57925399639281006</v>
          </cell>
          <cell r="BS5">
            <v>0.49275206626481705</v>
          </cell>
          <cell r="BT5">
            <v>0.56380722315566856</v>
          </cell>
          <cell r="BU5">
            <v>0.46254504304551802</v>
          </cell>
          <cell r="BV5">
            <v>0.42478626402139402</v>
          </cell>
          <cell r="BW5">
            <v>0.22301278861123189</v>
          </cell>
          <cell r="BX5">
            <v>0.25487175841283649</v>
          </cell>
          <cell r="BY5">
            <v>0.26549141501337131</v>
          </cell>
          <cell r="BZ5">
            <v>0.3929272942197895</v>
          </cell>
          <cell r="CA5">
            <v>0.30797004141551071</v>
          </cell>
          <cell r="CB5">
            <v>0.29735038481497589</v>
          </cell>
          <cell r="CC5">
            <v>0.65841870923316081</v>
          </cell>
          <cell r="CD5">
            <v>0.67639043578791214</v>
          </cell>
          <cell r="CE5">
            <v>0.69758478220027109</v>
          </cell>
          <cell r="CF5">
            <v>0.65714798109292594</v>
          </cell>
          <cell r="CG5">
            <v>0.62277986165848453</v>
          </cell>
          <cell r="CH5">
            <v>0.65490669681408631</v>
          </cell>
          <cell r="CI5">
            <v>0.52304117378634263</v>
          </cell>
          <cell r="CJ5">
            <v>0.68673779350125375</v>
          </cell>
          <cell r="CK5">
            <v>0.6918976266517961</v>
          </cell>
          <cell r="CL5">
            <v>0.70680930941291764</v>
          </cell>
          <cell r="CM5">
            <v>0.68366544001933804</v>
          </cell>
          <cell r="CN5">
            <v>0.64439274768528454</v>
          </cell>
          <cell r="CO5">
            <v>0.66504172087650515</v>
          </cell>
          <cell r="CP5">
            <v>0.59040999928630122</v>
          </cell>
          <cell r="CQ5">
            <v>0.57042726882872918</v>
          </cell>
          <cell r="CR5">
            <v>0.55009821190770525</v>
          </cell>
          <cell r="CS5">
            <v>0.54222717230966189</v>
          </cell>
          <cell r="CT5">
            <v>0.50974351682567298</v>
          </cell>
          <cell r="CU5">
            <v>0.56496573114845416</v>
          </cell>
          <cell r="CV5">
            <v>0.50974351682567298</v>
          </cell>
          <cell r="CW5">
            <v>0.43965378326214283</v>
          </cell>
          <cell r="CX5">
            <v>0.64567512131251892</v>
          </cell>
          <cell r="CY5">
            <v>0.67965802243423046</v>
          </cell>
          <cell r="CZ5">
            <v>0.70089733563530021</v>
          </cell>
          <cell r="DA5">
            <v>0.66966305151608008</v>
          </cell>
          <cell r="DB5">
            <v>0.66966305151608008</v>
          </cell>
          <cell r="DC5">
            <v>0.6637285375334282</v>
          </cell>
          <cell r="DD5">
            <v>0.52107115053291009</v>
          </cell>
          <cell r="DE5">
            <v>0.65576379508302707</v>
          </cell>
          <cell r="DF5">
            <v>0.64189924341010651</v>
          </cell>
          <cell r="DG5">
            <v>0.65499301355556894</v>
          </cell>
          <cell r="DH5">
            <v>0.59984969404233224</v>
          </cell>
          <cell r="DI5">
            <v>0.62468568238440303</v>
          </cell>
          <cell r="DJ5">
            <v>0.57277631729336365</v>
          </cell>
          <cell r="DK5">
            <v>0.49878129065737886</v>
          </cell>
          <cell r="DL5">
            <v>0.57509524975204118</v>
          </cell>
          <cell r="DM5">
            <v>0.57204550221547734</v>
          </cell>
          <cell r="DN5">
            <v>0.54877793027628752</v>
          </cell>
          <cell r="DO5">
            <v>0.53098283002674262</v>
          </cell>
          <cell r="DP5">
            <v>0.56506451865171492</v>
          </cell>
          <cell r="DQ5">
            <v>0.5077677667604571</v>
          </cell>
          <cell r="DR5">
            <v>0.48695010753671997</v>
          </cell>
          <cell r="DS5">
            <v>0.67721320940389163</v>
          </cell>
          <cell r="DT5">
            <v>0.67811334511051624</v>
          </cell>
          <cell r="DU5">
            <v>0.69652896625352001</v>
          </cell>
          <cell r="DV5">
            <v>0.66540344981606292</v>
          </cell>
          <cell r="DW5">
            <v>0.64435111217790686</v>
          </cell>
          <cell r="DX5">
            <v>0.656607605006713</v>
          </cell>
          <cell r="DY5">
            <v>0.5510421813833084</v>
          </cell>
          <cell r="DZ5">
            <v>6.3216478286199848E-2</v>
          </cell>
          <cell r="EA5">
            <v>6.7297599131479285E-2</v>
          </cell>
          <cell r="EB5">
            <v>6.877491893679713E-2</v>
          </cell>
          <cell r="EC5">
            <v>7.0638614691198129E-2</v>
          </cell>
          <cell r="ED5">
            <v>6.6028952956693379E-2</v>
          </cell>
          <cell r="EE5">
            <v>6.296324319504927E-2</v>
          </cell>
          <cell r="EF5">
            <v>6.1742189537993319E-2</v>
          </cell>
          <cell r="EG5">
            <v>4.4545154173054297E-2</v>
          </cell>
          <cell r="EH5">
            <v>5.0043313295671084E-2</v>
          </cell>
          <cell r="EI5">
            <v>6.6983926060180665E-2</v>
          </cell>
          <cell r="EJ5">
            <v>6.8071998809428394E-2</v>
          </cell>
          <cell r="EK5">
            <v>5.1489244123805344E-2</v>
          </cell>
          <cell r="EL5">
            <v>5.8256401922934041E-2</v>
          </cell>
          <cell r="EM5">
            <v>5.4372641794738441E-2</v>
          </cell>
          <cell r="EN5">
            <v>7.3313365364098465E-2</v>
          </cell>
          <cell r="EO5">
            <v>6.7719549336743984E-2</v>
          </cell>
          <cell r="EP5">
            <v>5.1452984092732239E-2</v>
          </cell>
          <cell r="EQ5">
            <v>1.6337933231592081E-2</v>
          </cell>
          <cell r="ER5">
            <v>6.5470698459608068E-2</v>
          </cell>
          <cell r="ES5">
            <v>7.0104586230104196E-2</v>
          </cell>
          <cell r="ET5">
            <v>4.5771543177499048E-2</v>
          </cell>
          <cell r="EU5">
            <v>7.2820502403667539E-2</v>
          </cell>
          <cell r="EV5">
            <v>5.6638168536185869E-2</v>
          </cell>
          <cell r="EW5">
            <v>7.0927614726507993E-2</v>
          </cell>
          <cell r="EX5">
            <v>7.254042354826884E-2</v>
          </cell>
          <cell r="EY5">
            <v>7.4337596203743972E-2</v>
          </cell>
          <cell r="EZ5">
            <v>7.4877578742754206E-2</v>
          </cell>
          <cell r="FA5">
            <v>6.5773357009764236E-2</v>
          </cell>
          <cell r="FB5">
            <v>7.1400244378064109E-2</v>
          </cell>
          <cell r="FC5">
            <v>4.6613713928011384E-2</v>
          </cell>
          <cell r="FD5">
            <v>6.6077863292216862E-2</v>
          </cell>
          <cell r="FE5">
            <v>6.2301985389804464E-2</v>
          </cell>
          <cell r="FF5">
            <v>6.4450329713590812E-2</v>
          </cell>
          <cell r="FG5">
            <v>4.4051908861477904E-2</v>
          </cell>
          <cell r="FH5">
            <v>5.349160361750889E-2</v>
          </cell>
          <cell r="FI5">
            <v>3.6814809548520823E-2</v>
          </cell>
          <cell r="FJ5">
            <v>3.3376063601680959E-2</v>
          </cell>
          <cell r="FK5">
            <v>5.8660960269621087E-2</v>
          </cell>
          <cell r="FL5">
            <v>6.2868367075166326E-2</v>
          </cell>
          <cell r="FM5">
            <v>6.4291975095129919E-2</v>
          </cell>
          <cell r="FN5">
            <v>5.6638168536185869E-2</v>
          </cell>
          <cell r="FO5">
            <v>6.0947594403069578E-2</v>
          </cell>
          <cell r="FP5">
            <v>5.8408111302941677E-2</v>
          </cell>
          <cell r="FQ5">
            <v>4.6340319711424799E-2</v>
          </cell>
          <cell r="FR5">
            <v>6.7965802243423065E-2</v>
          </cell>
          <cell r="FS5">
            <v>7.3629619097041646E-2</v>
          </cell>
          <cell r="FT5">
            <v>7.2820502403667539E-2</v>
          </cell>
          <cell r="FU5">
            <v>4.8547001602445038E-2</v>
          </cell>
          <cell r="FV5">
            <v>5.4615376802750672E-2</v>
          </cell>
          <cell r="FW5">
            <v>3.0341876001528153E-2</v>
          </cell>
          <cell r="FX5">
            <v>3.0341876001528153E-2</v>
          </cell>
          <cell r="FY5">
            <v>8.2216696262205305E-2</v>
          </cell>
          <cell r="FZ5">
            <v>6.7965802243423065E-2</v>
          </cell>
          <cell r="GA5">
            <v>6.9027767903476547E-2</v>
          </cell>
          <cell r="GB5">
            <v>7.9647424504011397E-2</v>
          </cell>
          <cell r="GC5">
            <v>7.5517558048247835E-2</v>
          </cell>
          <cell r="GD5">
            <v>6.4450329713590812E-2</v>
          </cell>
          <cell r="GE5">
            <v>5.3098283002674253E-2</v>
          </cell>
          <cell r="GF5">
            <v>8.4957252804278807E-2</v>
          </cell>
          <cell r="GG5">
            <v>6.3717939603209123E-2</v>
          </cell>
          <cell r="GH5">
            <v>6.1787092948566408E-2</v>
          </cell>
          <cell r="GI5">
            <v>7.7233866185708017E-2</v>
          </cell>
          <cell r="GJ5">
            <v>5.9470076962995159E-2</v>
          </cell>
          <cell r="GK5">
            <v>6.7965802243423065E-2</v>
          </cell>
          <cell r="GL5">
            <v>4.6340319711424799E-2</v>
          </cell>
          <cell r="GM5">
            <v>5.406370632999561E-2</v>
          </cell>
          <cell r="GN5">
            <v>5.3098283002674253E-2</v>
          </cell>
          <cell r="GO5">
            <v>6.1787092948566408E-2</v>
          </cell>
          <cell r="GP5">
            <v>4.2478626402139404E-2</v>
          </cell>
          <cell r="GQ5">
            <v>6.1787092948566408E-2</v>
          </cell>
          <cell r="GR5">
            <v>3.7758779024123917E-2</v>
          </cell>
          <cell r="GS5">
            <v>3.3982901121711533E-2</v>
          </cell>
          <cell r="GT5">
            <v>1.0619656600534851E-2</v>
          </cell>
          <cell r="GU5">
            <v>1.2136750400611259E-2</v>
          </cell>
          <cell r="GV5">
            <v>1.0619656600534851E-2</v>
          </cell>
          <cell r="GW5">
            <v>3.1858969801604561E-2</v>
          </cell>
          <cell r="GX5">
            <v>1.0619656600534851E-2</v>
          </cell>
          <cell r="GY5">
            <v>1.0619656600534851E-2</v>
          </cell>
          <cell r="GZ5">
            <v>6.7651145751555342E-2</v>
          </cell>
          <cell r="HA5">
            <v>7.1886906219005148E-2</v>
          </cell>
          <cell r="HB5">
            <v>7.6383585090085554E-2</v>
          </cell>
          <cell r="HC5">
            <v>6.8982384755611012E-2</v>
          </cell>
          <cell r="HD5">
            <v>6.2637974525188628E-2</v>
          </cell>
          <cell r="HE5">
            <v>6.823338414201921E-2</v>
          </cell>
          <cell r="HF5">
            <v>4.2109247042120802E-2</v>
          </cell>
          <cell r="HG5">
            <v>7.5222567587121855E-2</v>
          </cell>
          <cell r="HH5">
            <v>7.2717648586713229E-2</v>
          </cell>
          <cell r="HI5">
            <v>7.707462110078904E-2</v>
          </cell>
          <cell r="HJ5">
            <v>7.6140934117042341E-2</v>
          </cell>
          <cell r="HK5">
            <v>6.5721648395762861E-2</v>
          </cell>
          <cell r="HL5">
            <v>7.1254470093911268E-2</v>
          </cell>
          <cell r="HM5">
            <v>5.2347398192535428E-2</v>
          </cell>
          <cell r="HN5">
            <v>4.8547001602445038E-2</v>
          </cell>
          <cell r="HO5">
            <v>5.3098283002674253E-2</v>
          </cell>
          <cell r="HP5">
            <v>4.9974854590752245E-2</v>
          </cell>
          <cell r="HQ5">
            <v>4.362669738598101E-2</v>
          </cell>
          <cell r="HR5">
            <v>5.3098283002674253E-2</v>
          </cell>
          <cell r="HS5">
            <v>3.9823712252005698E-2</v>
          </cell>
          <cell r="HT5">
            <v>3.1858969801604561E-2</v>
          </cell>
          <cell r="HU5">
            <v>6.7965802243423065E-2</v>
          </cell>
          <cell r="HV5">
            <v>8.4957252804278807E-2</v>
          </cell>
          <cell r="HW5">
            <v>7.9647424504011397E-2</v>
          </cell>
          <cell r="HX5">
            <v>7.9959767345203589E-2</v>
          </cell>
          <cell r="HY5">
            <v>7.4962281886128357E-2</v>
          </cell>
          <cell r="HZ5">
            <v>7.9647424504011397E-2</v>
          </cell>
          <cell r="IA5">
            <v>3.9646717975330113E-2</v>
          </cell>
          <cell r="IB5">
            <v>6.3717939603209123E-2</v>
          </cell>
          <cell r="IC5">
            <v>6.6077863292216862E-2</v>
          </cell>
          <cell r="ID5">
            <v>6.8513913551837752E-2</v>
          </cell>
          <cell r="IE5">
            <v>5.1489244123805344E-2</v>
          </cell>
          <cell r="IF5">
            <v>5.9969825508902695E-2</v>
          </cell>
          <cell r="IG5">
            <v>4.6589461215249671E-2</v>
          </cell>
          <cell r="IH5">
            <v>3.8367791589029136E-2</v>
          </cell>
          <cell r="II5">
            <v>5.4459777438640271E-2</v>
          </cell>
          <cell r="IJ5">
            <v>6.0414046438598275E-2</v>
          </cell>
          <cell r="IK5">
            <v>5.5107407224397068E-2</v>
          </cell>
          <cell r="IL5">
            <v>4.8271166366067514E-2</v>
          </cell>
          <cell r="IM5">
            <v>5.3345251760826232E-2</v>
          </cell>
          <cell r="IN5">
            <v>4.1490751369531509E-2</v>
          </cell>
          <cell r="IO5">
            <v>3.7298306109195579E-2</v>
          </cell>
          <cell r="IP5">
            <v>7.0899577879829812E-2</v>
          </cell>
          <cell r="IQ5">
            <v>7.1055156890851359E-2</v>
          </cell>
          <cell r="IR5">
            <v>7.4714179771138825E-2</v>
          </cell>
          <cell r="IS5">
            <v>7.1272863090837926E-2</v>
          </cell>
          <cell r="IT5">
            <v>6.564878625785181E-2</v>
          </cell>
          <cell r="IU5">
            <v>6.8492668927480585E-2</v>
          </cell>
          <cell r="IV5">
            <v>4.6608492857902965E-2</v>
          </cell>
          <cell r="IW5">
            <v>9.7704075959223913E-3</v>
          </cell>
          <cell r="IX5">
            <v>7.1593190565403487E-3</v>
          </cell>
          <cell r="IY5">
            <v>6.4729335469926718E-3</v>
          </cell>
          <cell r="IZ5">
            <v>5.72745524523228E-3</v>
          </cell>
          <cell r="JA5">
            <v>8.8038603942257824E-3</v>
          </cell>
          <cell r="JB5">
            <v>9.487611988295095E-3</v>
          </cell>
          <cell r="JC5">
            <v>7.4090627445591983E-3</v>
          </cell>
          <cell r="JD5">
            <v>2.3420648070368755E-2</v>
          </cell>
          <cell r="JE5">
            <v>2.1239313201069702E-2</v>
          </cell>
          <cell r="JF5">
            <v>6.490367990924336E-3</v>
          </cell>
          <cell r="JG5">
            <v>6.2655973943155623E-3</v>
          </cell>
          <cell r="JH5">
            <v>1.9737543580792046E-2</v>
          </cell>
          <cell r="JI5">
            <v>1.2406455965069287E-2</v>
          </cell>
          <cell r="JJ5">
            <v>9.3452978084706696E-3</v>
          </cell>
          <cell r="JK5">
            <v>4.7438059941475475E-3</v>
          </cell>
          <cell r="JL5">
            <v>4.9250581335813807E-3</v>
          </cell>
          <cell r="JM5">
            <v>2.1538458457422797E-2</v>
          </cell>
          <cell r="JN5">
            <v>6.5351732926368325E-2</v>
          </cell>
          <cell r="JO5">
            <v>6.9079319634547092E-3</v>
          </cell>
          <cell r="JP5">
            <v>6.178709294856641E-3</v>
          </cell>
          <cell r="JQ5">
            <v>2.2062542394909616E-2</v>
          </cell>
          <cell r="JR5">
            <v>5.3098283002674255E-3</v>
          </cell>
          <cell r="JS5">
            <v>9.3154882460832027E-3</v>
          </cell>
          <cell r="JT5">
            <v>4.6765460259236046E-3</v>
          </cell>
          <cell r="JU5">
            <v>3.9211039755820999E-3</v>
          </cell>
          <cell r="JV5">
            <v>3.0341876001528149E-3</v>
          </cell>
          <cell r="JW5">
            <v>2.8799068747213156E-3</v>
          </cell>
          <cell r="JX5">
            <v>7.5365304907021539E-3</v>
          </cell>
          <cell r="JY5">
            <v>1.8076011234952939E-3</v>
          </cell>
          <cell r="JZ5">
            <v>1.9547686485940258E-2</v>
          </cell>
          <cell r="KA5">
            <v>9.4396947560309794E-3</v>
          </cell>
          <cell r="KB5">
            <v>1.6991450560855766E-2</v>
          </cell>
          <cell r="KC5">
            <v>1.4647802207634279E-2</v>
          </cell>
          <cell r="KD5">
            <v>2.5172519349415945E-2</v>
          </cell>
          <cell r="KE5">
            <v>1.5732824593384962E-2</v>
          </cell>
          <cell r="KF5">
            <v>2.265526741447435E-2</v>
          </cell>
          <cell r="KG5">
            <v>3.3376063601680959E-2</v>
          </cell>
          <cell r="KH5">
            <v>1.2136750400611259E-2</v>
          </cell>
          <cell r="KI5">
            <v>6.7965802243423051E-3</v>
          </cell>
          <cell r="KJ5">
            <v>6.8884259030496334E-3</v>
          </cell>
          <cell r="KK5">
            <v>1.4159542134046467E-2</v>
          </cell>
          <cell r="KL5">
            <v>1.1081380800558106E-2</v>
          </cell>
          <cell r="KM5">
            <v>8.8497138337790444E-3</v>
          </cell>
          <cell r="KN5">
            <v>2.7031853164997805E-2</v>
          </cell>
          <cell r="KO5">
            <v>5.6638168536185876E-3</v>
          </cell>
          <cell r="KP5">
            <v>5.6638168536185876E-3</v>
          </cell>
          <cell r="KQ5">
            <v>0</v>
          </cell>
          <cell r="KR5">
            <v>6.0683752003056297E-3</v>
          </cell>
          <cell r="KS5">
            <v>6.0683752003056297E-3</v>
          </cell>
          <cell r="KT5">
            <v>1.8205125600916885E-2</v>
          </cell>
          <cell r="KU5">
            <v>2.4273500801222519E-2</v>
          </cell>
          <cell r="KV5">
            <v>0</v>
          </cell>
          <cell r="KW5">
            <v>7.2820502403667551E-3</v>
          </cell>
          <cell r="KX5">
            <v>5.3098283002674255E-3</v>
          </cell>
          <cell r="KY5">
            <v>5.3098283002674255E-3</v>
          </cell>
          <cell r="KZ5">
            <v>2.3599236890077448E-3</v>
          </cell>
          <cell r="LA5">
            <v>8.7886813245805669E-3</v>
          </cell>
          <cell r="LB5">
            <v>1.0619656600534851E-2</v>
          </cell>
          <cell r="LC5">
            <v>0</v>
          </cell>
          <cell r="LD5">
            <v>0</v>
          </cell>
          <cell r="LE5">
            <v>1.5446773237141602E-2</v>
          </cell>
          <cell r="LF5">
            <v>0</v>
          </cell>
          <cell r="LG5">
            <v>0</v>
          </cell>
          <cell r="LH5">
            <v>8.4957252804278831E-3</v>
          </cell>
          <cell r="LI5">
            <v>2.3170159855712399E-2</v>
          </cell>
          <cell r="LJ5">
            <v>1.5446773237141602E-2</v>
          </cell>
          <cell r="LK5">
            <v>2.1239313201069702E-2</v>
          </cell>
          <cell r="LL5">
            <v>1.5446773237141602E-2</v>
          </cell>
          <cell r="LM5">
            <v>2.5487175841283641E-2</v>
          </cell>
          <cell r="LN5">
            <v>1.5446773237141602E-2</v>
          </cell>
          <cell r="LO5">
            <v>3.7758779024123917E-2</v>
          </cell>
          <cell r="LP5">
            <v>5.0974351682567282E-2</v>
          </cell>
          <cell r="LQ5">
            <v>6.3717939603209123E-2</v>
          </cell>
          <cell r="LR5">
            <v>7.2820502403667539E-2</v>
          </cell>
          <cell r="LS5">
            <v>7.4337596203743972E-2</v>
          </cell>
          <cell r="LT5">
            <v>5.3098283002674253E-2</v>
          </cell>
          <cell r="LU5">
            <v>6.3717939603209123E-2</v>
          </cell>
          <cell r="LV5">
            <v>7.4337596203743972E-2</v>
          </cell>
          <cell r="LW5">
            <v>5.506488607684738E-3</v>
          </cell>
          <cell r="LX5">
            <v>2.6140693170547328E-3</v>
          </cell>
          <cell r="LY5">
            <v>1.5588486753078683E-3</v>
          </cell>
          <cell r="LZ5">
            <v>4.356782195091221E-3</v>
          </cell>
          <cell r="MA5">
            <v>8.639720624163948E-3</v>
          </cell>
          <cell r="MB5">
            <v>2.6758189859615376E-3</v>
          </cell>
          <cell r="MC5">
            <v>2.3640279041190627E-2</v>
          </cell>
          <cell r="MD5">
            <v>4.4248569168895222E-3</v>
          </cell>
          <cell r="ME5">
            <v>3.5998835934016446E-3</v>
          </cell>
          <cell r="MF5">
            <v>2.6275439011632625E-3</v>
          </cell>
          <cell r="MG5">
            <v>4.8089011021289893E-3</v>
          </cell>
          <cell r="MH5">
            <v>8.0148351702149841E-3</v>
          </cell>
          <cell r="MI5">
            <v>2.7405565420735101E-3</v>
          </cell>
          <cell r="MJ5">
            <v>1.716308137460178E-2</v>
          </cell>
          <cell r="MK5">
            <v>1.6991450560855766E-2</v>
          </cell>
          <cell r="ML5">
            <v>1.486751924074879E-2</v>
          </cell>
          <cell r="MM5">
            <v>1.7491199106763285E-2</v>
          </cell>
          <cell r="MN5">
            <v>2.5257561644515324E-2</v>
          </cell>
          <cell r="MO5">
            <v>1.6991450560855766E-2</v>
          </cell>
          <cell r="MP5">
            <v>2.1239313201069702E-2</v>
          </cell>
          <cell r="MQ5">
            <v>4.0354695082032432E-2</v>
          </cell>
          <cell r="MR5">
            <v>1.1327633707237175E-2</v>
          </cell>
          <cell r="MS5">
            <v>0</v>
          </cell>
          <cell r="MT5">
            <v>0</v>
          </cell>
          <cell r="MU5">
            <v>0</v>
          </cell>
          <cell r="MV5">
            <v>9.9949709181504486E-3</v>
          </cell>
          <cell r="MW5">
            <v>0</v>
          </cell>
          <cell r="MX5">
            <v>1.6991450560855766E-2</v>
          </cell>
          <cell r="MY5">
            <v>2.6549141501337127E-3</v>
          </cell>
          <cell r="MZ5">
            <v>9.4396947560309794E-3</v>
          </cell>
          <cell r="NA5">
            <v>5.4811130841470202E-3</v>
          </cell>
          <cell r="NB5">
            <v>7.723386618570801E-3</v>
          </cell>
          <cell r="NC5">
            <v>4.9974854590752243E-3</v>
          </cell>
          <cell r="ND5">
            <v>1.096222616829404E-2</v>
          </cell>
          <cell r="NE5">
            <v>2.4665008878661594E-2</v>
          </cell>
          <cell r="NF5">
            <v>1.7427128780364884E-2</v>
          </cell>
          <cell r="NG5">
            <v>1.6991450560855766E-2</v>
          </cell>
          <cell r="NH5">
            <v>1.8369135741465693E-2</v>
          </cell>
          <cell r="NI5">
            <v>2.3170159855712399E-2</v>
          </cell>
          <cell r="NJ5">
            <v>1.7781750586942077E-2</v>
          </cell>
          <cell r="NK5">
            <v>2.1733250717373653E-2</v>
          </cell>
          <cell r="NL5">
            <v>3.3154049874840517E-2</v>
          </cell>
          <cell r="NM5">
            <v>4.2784228030931775E-3</v>
          </cell>
          <cell r="NN5">
            <v>3.6042470886663742E-3</v>
          </cell>
          <cell r="NO5">
            <v>2.4101348313270584E-3</v>
          </cell>
          <cell r="NP5">
            <v>4.5614632378136273E-3</v>
          </cell>
          <cell r="NQ5">
            <v>7.1717161458157448E-3</v>
          </cell>
          <cell r="NR5">
            <v>2.6343334202877148E-3</v>
          </cell>
          <cell r="NS5">
            <v>2.0649332278817767E-2</v>
          </cell>
        </row>
        <row r="6">
          <cell r="C6">
            <v>0.59761957420900502</v>
          </cell>
          <cell r="D6">
            <v>0.635183219979359</v>
          </cell>
          <cell r="E6">
            <v>0.62179680606324783</v>
          </cell>
          <cell r="F6">
            <v>0.63265800151354523</v>
          </cell>
          <cell r="G6">
            <v>0.6124135786618411</v>
          </cell>
          <cell r="H6">
            <v>0.59790954506311023</v>
          </cell>
          <cell r="I6">
            <v>0.59501455449718821</v>
          </cell>
          <cell r="J6">
            <v>0.48814796297519253</v>
          </cell>
          <cell r="K6">
            <v>0.51419937127313731</v>
          </cell>
          <cell r="L6">
            <v>0.62165732344855729</v>
          </cell>
          <cell r="M6">
            <v>0.63550979232896265</v>
          </cell>
          <cell r="N6">
            <v>0.51457037288918184</v>
          </cell>
          <cell r="O6">
            <v>0.55476797601558048</v>
          </cell>
          <cell r="P6">
            <v>0.56818832550655363</v>
          </cell>
          <cell r="Q6">
            <v>0.67752876797798278</v>
          </cell>
          <cell r="R6">
            <v>0.60302800607949392</v>
          </cell>
          <cell r="S6">
            <v>0.51457661131569965</v>
          </cell>
          <cell r="T6">
            <v>0.28871437924095988</v>
          </cell>
          <cell r="U6">
            <v>0.60857218959965831</v>
          </cell>
          <cell r="V6">
            <v>0.63546257023269825</v>
          </cell>
          <cell r="W6">
            <v>0.50489797839775008</v>
          </cell>
          <cell r="X6">
            <v>0.61407698518180476</v>
          </cell>
          <cell r="Y6">
            <v>0.57534126347405579</v>
          </cell>
          <cell r="Z6">
            <v>0.66016604159155234</v>
          </cell>
          <cell r="AA6">
            <v>0.66369604164419771</v>
          </cell>
          <cell r="AB6">
            <v>0.66689662791658733</v>
          </cell>
          <cell r="AC6">
            <v>0.6678435903687393</v>
          </cell>
          <cell r="AD6">
            <v>0.61972217105893113</v>
          </cell>
          <cell r="AE6">
            <v>0.65907484362266755</v>
          </cell>
          <cell r="AF6">
            <v>0.5147938422390852</v>
          </cell>
          <cell r="AG6">
            <v>0.59495873699676627</v>
          </cell>
          <cell r="AH6">
            <v>0.50460136731383487</v>
          </cell>
          <cell r="AI6">
            <v>0.56764088239374311</v>
          </cell>
          <cell r="AJ6">
            <v>0.49020169259388946</v>
          </cell>
          <cell r="AK6">
            <v>0.53132678651582876</v>
          </cell>
          <cell r="AL6">
            <v>0.49366077711824147</v>
          </cell>
          <cell r="AM6">
            <v>0.41997087317418796</v>
          </cell>
          <cell r="AN6">
            <v>0.59601926950478201</v>
          </cell>
          <cell r="AO6">
            <v>0.58401404151404501</v>
          </cell>
          <cell r="AP6">
            <v>0.57905074937653189</v>
          </cell>
          <cell r="AQ6">
            <v>0.55147690416812567</v>
          </cell>
          <cell r="AR6">
            <v>0.57905074937653189</v>
          </cell>
          <cell r="AS6">
            <v>0.53768998156392245</v>
          </cell>
          <cell r="AT6">
            <v>0.46060855064042305</v>
          </cell>
          <cell r="AU6">
            <v>0.60110982554325698</v>
          </cell>
          <cell r="AV6">
            <v>0.60662459458493823</v>
          </cell>
          <cell r="AW6">
            <v>0.61450283607305434</v>
          </cell>
          <cell r="AX6">
            <v>0.55541602491218367</v>
          </cell>
          <cell r="AY6">
            <v>0.59177713947271937</v>
          </cell>
          <cell r="AZ6">
            <v>0.51838828991803809</v>
          </cell>
          <cell r="BA6">
            <v>0.48360282365512558</v>
          </cell>
          <cell r="BB6">
            <v>0.71882161991569482</v>
          </cell>
          <cell r="BC6">
            <v>0.67358964723392478</v>
          </cell>
          <cell r="BD6">
            <v>0.66694238097832692</v>
          </cell>
          <cell r="BE6">
            <v>0.67318215198453957</v>
          </cell>
          <cell r="BF6">
            <v>0.68610214842093276</v>
          </cell>
          <cell r="BG6">
            <v>0.63813756053740245</v>
          </cell>
          <cell r="BH6">
            <v>0.59973113328283667</v>
          </cell>
          <cell r="BI6">
            <v>0.63921186619487291</v>
          </cell>
          <cell r="BJ6">
            <v>0.57905074937653189</v>
          </cell>
          <cell r="BK6">
            <v>0.57905074937653189</v>
          </cell>
          <cell r="BL6">
            <v>0.6467320057971655</v>
          </cell>
          <cell r="BM6">
            <v>0.57905074937653189</v>
          </cell>
          <cell r="BN6">
            <v>0.58732290293905376</v>
          </cell>
          <cell r="BO6">
            <v>0.52734978961077017</v>
          </cell>
          <cell r="BP6">
            <v>0.54145005136506885</v>
          </cell>
          <cell r="BQ6">
            <v>0.50666940570446539</v>
          </cell>
          <cell r="BR6">
            <v>0.54897019096736144</v>
          </cell>
          <cell r="BS6">
            <v>0.47978490662626927</v>
          </cell>
          <cell r="BT6">
            <v>0.54145005136506885</v>
          </cell>
          <cell r="BU6">
            <v>0.44118152333450045</v>
          </cell>
          <cell r="BV6">
            <v>0.41360767812609422</v>
          </cell>
          <cell r="BW6">
            <v>0.21714403101619945</v>
          </cell>
          <cell r="BX6">
            <v>0.2481646068756565</v>
          </cell>
          <cell r="BY6">
            <v>0.26884499078196122</v>
          </cell>
          <cell r="BZ6">
            <v>0.36190671836033245</v>
          </cell>
          <cell r="CA6">
            <v>0.25850479882880889</v>
          </cell>
          <cell r="CB6">
            <v>0.295434055804353</v>
          </cell>
          <cell r="CC6">
            <v>0.63848175555387354</v>
          </cell>
          <cell r="CD6">
            <v>0.63996970972068534</v>
          </cell>
          <cell r="CE6">
            <v>0.66252429896198006</v>
          </cell>
          <cell r="CF6">
            <v>0.63879408066141219</v>
          </cell>
          <cell r="CG6">
            <v>0.59460522616076117</v>
          </cell>
          <cell r="CH6">
            <v>0.6286836707516632</v>
          </cell>
          <cell r="CI6">
            <v>0.45892469329469238</v>
          </cell>
          <cell r="CJ6">
            <v>0.65086395063359004</v>
          </cell>
          <cell r="CK6">
            <v>0.65611611162566741</v>
          </cell>
          <cell r="CL6">
            <v>0.67105735532703037</v>
          </cell>
          <cell r="CM6">
            <v>0.66261638230404885</v>
          </cell>
          <cell r="CN6">
            <v>0.62316890170998196</v>
          </cell>
          <cell r="CO6">
            <v>0.64359172772148288</v>
          </cell>
          <cell r="CP6">
            <v>0.5393781761685188</v>
          </cell>
          <cell r="CQ6">
            <v>0.57646570138824382</v>
          </cell>
          <cell r="CR6">
            <v>0.52734978961077017</v>
          </cell>
          <cell r="CS6">
            <v>0.52232741066209609</v>
          </cell>
          <cell r="CT6">
            <v>0.48254229114710989</v>
          </cell>
          <cell r="CU6">
            <v>0.52539353707909264</v>
          </cell>
          <cell r="CV6">
            <v>0.48379564774749206</v>
          </cell>
          <cell r="CW6">
            <v>0.42449209070835986</v>
          </cell>
          <cell r="CX6">
            <v>0.6397132088350258</v>
          </cell>
          <cell r="CY6">
            <v>0.64109190109544612</v>
          </cell>
          <cell r="CZ6">
            <v>0.65660218902517464</v>
          </cell>
          <cell r="DA6">
            <v>0.63592180511886987</v>
          </cell>
          <cell r="DB6">
            <v>0.62771047621489595</v>
          </cell>
          <cell r="DC6">
            <v>0.62041151718914134</v>
          </cell>
          <cell r="DD6">
            <v>0.46875536854290678</v>
          </cell>
          <cell r="DE6">
            <v>0.64798536239754756</v>
          </cell>
          <cell r="DF6">
            <v>0.60662459458493823</v>
          </cell>
          <cell r="DG6">
            <v>0.62316890170998196</v>
          </cell>
          <cell r="DH6">
            <v>0.59239293254188974</v>
          </cell>
          <cell r="DI6">
            <v>0.58391672206036838</v>
          </cell>
          <cell r="DJ6">
            <v>0.55770325631195927</v>
          </cell>
          <cell r="DK6">
            <v>0.41360767812609422</v>
          </cell>
          <cell r="DL6">
            <v>0.55837036547022723</v>
          </cell>
          <cell r="DM6">
            <v>0.52941782800140058</v>
          </cell>
          <cell r="DN6">
            <v>0.51421495118379279</v>
          </cell>
          <cell r="DO6">
            <v>0.50760942315475199</v>
          </cell>
          <cell r="DP6">
            <v>0.53572042119189345</v>
          </cell>
          <cell r="DQ6">
            <v>0.49068910904959362</v>
          </cell>
          <cell r="DR6">
            <v>0.46663430352687557</v>
          </cell>
          <cell r="DS6">
            <v>0.65613218030003129</v>
          </cell>
          <cell r="DT6">
            <v>0.6471446963850962</v>
          </cell>
          <cell r="DU6">
            <v>0.66351992307833985</v>
          </cell>
          <cell r="DV6">
            <v>0.64607330743784053</v>
          </cell>
          <cell r="DW6">
            <v>0.61520718216636272</v>
          </cell>
          <cell r="DX6">
            <v>0.63115880331367757</v>
          </cell>
          <cell r="DY6">
            <v>0.49401532464291531</v>
          </cell>
          <cell r="DZ6">
            <v>5.815652777392627E-2</v>
          </cell>
          <cell r="EA6">
            <v>6.5487882369964917E-2</v>
          </cell>
          <cell r="EB6">
            <v>6.293169456655405E-2</v>
          </cell>
          <cell r="EC6">
            <v>6.4236276267628054E-2</v>
          </cell>
          <cell r="ED6">
            <v>6.1698382924886983E-2</v>
          </cell>
          <cell r="EE6">
            <v>5.9148041016995855E-2</v>
          </cell>
          <cell r="EF6">
            <v>5.6115193757458395E-2</v>
          </cell>
          <cell r="EG6">
            <v>3.7270142424549152E-2</v>
          </cell>
          <cell r="EH6">
            <v>4.5828307193065493E-2</v>
          </cell>
          <cell r="EI6">
            <v>6.1708936716403207E-2</v>
          </cell>
          <cell r="EJ6">
            <v>6.3901854641075229E-2</v>
          </cell>
          <cell r="EK6">
            <v>4.4118152333450053E-2</v>
          </cell>
          <cell r="EL6">
            <v>5.2568201671510044E-2</v>
          </cell>
          <cell r="EM6">
            <v>4.6791979747598536E-2</v>
          </cell>
          <cell r="EN6">
            <v>7.002881322769848E-2</v>
          </cell>
          <cell r="EO6">
            <v>6.4738593097997357E-2</v>
          </cell>
          <cell r="EP6">
            <v>4.9876220009323124E-2</v>
          </cell>
          <cell r="EQ6">
            <v>1.2975927156897073E-2</v>
          </cell>
          <cell r="ER6">
            <v>5.9760415451676069E-2</v>
          </cell>
          <cell r="ES6">
            <v>6.4707676864426203E-2</v>
          </cell>
          <cell r="ET6">
            <v>4.3173391103201869E-2</v>
          </cell>
          <cell r="EU6">
            <v>6.2600081013679129E-2</v>
          </cell>
          <cell r="EV6">
            <v>5.2303751224914159E-2</v>
          </cell>
          <cell r="EW6">
            <v>6.9871588343631455E-2</v>
          </cell>
          <cell r="EX6">
            <v>6.8613986913941216E-2</v>
          </cell>
          <cell r="EY6">
            <v>6.8080555868542933E-2</v>
          </cell>
          <cell r="EZ6">
            <v>6.9820011720368211E-2</v>
          </cell>
          <cell r="FA6">
            <v>6.341984397933445E-2</v>
          </cell>
          <cell r="FB6">
            <v>6.8335181603441653E-2</v>
          </cell>
          <cell r="FC6">
            <v>3.9883597533587653E-2</v>
          </cell>
          <cell r="FD6">
            <v>6.0450352956890697E-2</v>
          </cell>
          <cell r="FE6">
            <v>4.6875536854290675E-2</v>
          </cell>
          <cell r="FF6">
            <v>5.4196868168246828E-2</v>
          </cell>
          <cell r="FG6">
            <v>4.2892648101965324E-2</v>
          </cell>
          <cell r="FH6">
            <v>4.4542365336656294E-2</v>
          </cell>
          <cell r="FI6">
            <v>3.468967622993048E-2</v>
          </cell>
          <cell r="FJ6">
            <v>2.545278019237503E-2</v>
          </cell>
          <cell r="FK6">
            <v>5.7268755432843807E-2</v>
          </cell>
          <cell r="FL6">
            <v>5.7905074937653192E-2</v>
          </cell>
          <cell r="FM6">
            <v>6.0364363834619163E-2</v>
          </cell>
          <cell r="FN6">
            <v>5.3309434069585479E-2</v>
          </cell>
          <cell r="FO6">
            <v>5.6321045532063886E-2</v>
          </cell>
          <cell r="FP6">
            <v>4.6530863789185598E-2</v>
          </cell>
          <cell r="FQ6">
            <v>3.760069801146311E-2</v>
          </cell>
          <cell r="FR6">
            <v>5.5147690416812556E-2</v>
          </cell>
          <cell r="FS6">
            <v>6.0662459458493814E-2</v>
          </cell>
          <cell r="FT6">
            <v>5.3178130044783549E-2</v>
          </cell>
          <cell r="FU6">
            <v>4.7269448928696479E-2</v>
          </cell>
          <cell r="FV6">
            <v>5.0905560384750061E-2</v>
          </cell>
          <cell r="FW6">
            <v>3.3088614250087536E-2</v>
          </cell>
          <cell r="FX6">
            <v>2.545278019237503E-2</v>
          </cell>
          <cell r="FY6">
            <v>8.2721535625218848E-2</v>
          </cell>
          <cell r="FZ6">
            <v>6.6177228500175073E-2</v>
          </cell>
          <cell r="GA6">
            <v>6.7211247695490306E-2</v>
          </cell>
          <cell r="GB6">
            <v>6.8459201896732838E-2</v>
          </cell>
          <cell r="GC6">
            <v>7.2989590257546047E-2</v>
          </cell>
          <cell r="GD6">
            <v>6.2041151718914125E-2</v>
          </cell>
          <cell r="GE6">
            <v>5.1700959765761778E-2</v>
          </cell>
          <cell r="GF6">
            <v>7.520139602292622E-2</v>
          </cell>
          <cell r="GG6">
            <v>6.2041151718914125E-2</v>
          </cell>
          <cell r="GH6">
            <v>6.0161116818340979E-2</v>
          </cell>
          <cell r="GI6">
            <v>7.520139602292622E-2</v>
          </cell>
          <cell r="GJ6">
            <v>5.7905074937653192E-2</v>
          </cell>
          <cell r="GK6">
            <v>6.6177228500175073E-2</v>
          </cell>
          <cell r="GL6">
            <v>5.1700959765761778E-2</v>
          </cell>
          <cell r="GM6">
            <v>5.2640977216048351E-2</v>
          </cell>
          <cell r="GN6">
            <v>5.1700959765761778E-2</v>
          </cell>
          <cell r="GO6">
            <v>6.0161116818340979E-2</v>
          </cell>
          <cell r="GP6">
            <v>4.1360767812609424E-2</v>
          </cell>
          <cell r="GQ6">
            <v>5.2640977216048351E-2</v>
          </cell>
          <cell r="GR6">
            <v>3.6765126944541704E-2</v>
          </cell>
          <cell r="GS6">
            <v>3.3088614250087536E-2</v>
          </cell>
          <cell r="GT6">
            <v>1.0340191953152356E-2</v>
          </cell>
          <cell r="GU6">
            <v>1.181736223217412E-2</v>
          </cell>
          <cell r="GV6">
            <v>1.0340191953152356E-2</v>
          </cell>
          <cell r="GW6">
            <v>1.0340191953152356E-2</v>
          </cell>
          <cell r="GX6">
            <v>1.0340191953152356E-2</v>
          </cell>
          <cell r="GY6">
            <v>1.181736223217412E-2</v>
          </cell>
          <cell r="GZ6">
            <v>6.5855979818135388E-2</v>
          </cell>
          <cell r="HA6">
            <v>6.540772584319629E-2</v>
          </cell>
          <cell r="HB6">
            <v>6.9185284341092113E-2</v>
          </cell>
          <cell r="HC6">
            <v>6.5870852442303895E-2</v>
          </cell>
          <cell r="HD6">
            <v>5.9389820448875072E-2</v>
          </cell>
          <cell r="HE6">
            <v>6.1544822505162813E-2</v>
          </cell>
          <cell r="HF6">
            <v>3.1649978847909821E-2</v>
          </cell>
          <cell r="HG6">
            <v>6.9995145529031327E-2</v>
          </cell>
          <cell r="HH6">
            <v>6.5045993824958404E-2</v>
          </cell>
          <cell r="HI6">
            <v>7.259236799764103E-2</v>
          </cell>
          <cell r="HJ6">
            <v>7.0904173393044723E-2</v>
          </cell>
          <cell r="HK6">
            <v>6.3813756053740248E-2</v>
          </cell>
          <cell r="HL6">
            <v>6.4540978344950969E-2</v>
          </cell>
          <cell r="HM6">
            <v>4.6425351626398326E-2</v>
          </cell>
          <cell r="HN6">
            <v>5.1700959765761778E-2</v>
          </cell>
          <cell r="HO6">
            <v>5.3768998156392245E-2</v>
          </cell>
          <cell r="HP6">
            <v>4.7269448928696479E-2</v>
          </cell>
          <cell r="HQ6">
            <v>4.1360767812609424E-2</v>
          </cell>
          <cell r="HR6">
            <v>4.2478626402139404E-2</v>
          </cell>
          <cell r="HS6">
            <v>3.5093984810698906E-2</v>
          </cell>
          <cell r="HT6">
            <v>3.0476355230343782E-2</v>
          </cell>
          <cell r="HU6">
            <v>6.6177228500175073E-2</v>
          </cell>
          <cell r="HV6">
            <v>6.7211247695490306E-2</v>
          </cell>
          <cell r="HW6">
            <v>6.7211247695490306E-2</v>
          </cell>
          <cell r="HX6">
            <v>7.2381343672066487E-2</v>
          </cell>
          <cell r="HY6">
            <v>7.2989590257546047E-2</v>
          </cell>
          <cell r="HZ6">
            <v>5.6871055742337959E-2</v>
          </cell>
          <cell r="IA6">
            <v>3.3088614250087536E-2</v>
          </cell>
          <cell r="IB6">
            <v>6.6177228500175073E-2</v>
          </cell>
          <cell r="IC6">
            <v>6.4338972152947996E-2</v>
          </cell>
          <cell r="ID6">
            <v>5.5147690416812556E-2</v>
          </cell>
          <cell r="IE6">
            <v>5.0700296028359938E-2</v>
          </cell>
          <cell r="IF6">
            <v>5.5958685864118632E-2</v>
          </cell>
          <cell r="IG6">
            <v>5.3368732661431509E-2</v>
          </cell>
          <cell r="IH6">
            <v>1.8679056431501029E-2</v>
          </cell>
          <cell r="II6">
            <v>5.055204954874485E-2</v>
          </cell>
          <cell r="IJ6">
            <v>5.3309434069585479E-2</v>
          </cell>
          <cell r="IK6">
            <v>4.6950060760259343E-2</v>
          </cell>
          <cell r="IL6">
            <v>4.7000872514328891E-2</v>
          </cell>
          <cell r="IM6">
            <v>4.7269448928696479E-2</v>
          </cell>
          <cell r="IN6">
            <v>3.948073291203627E-2</v>
          </cell>
          <cell r="IO6">
            <v>3.6058105272531289E-2</v>
          </cell>
          <cell r="IP6">
            <v>6.9561291321206753E-2</v>
          </cell>
          <cell r="IQ6">
            <v>6.5571948971210062E-2</v>
          </cell>
          <cell r="IR6">
            <v>6.8740431012505793E-2</v>
          </cell>
          <cell r="IS6">
            <v>6.6418751231927545E-2</v>
          </cell>
          <cell r="IT6">
            <v>6.2452020273344025E-2</v>
          </cell>
          <cell r="IU6">
            <v>6.1878314050360553E-2</v>
          </cell>
          <cell r="IV6">
            <v>3.760069801146311E-2</v>
          </cell>
          <cell r="IW6">
            <v>1.0380488882042271E-2</v>
          </cell>
          <cell r="IX6">
            <v>5.4162910230798056E-3</v>
          </cell>
          <cell r="IY6">
            <v>8.3117332446392151E-3</v>
          </cell>
          <cell r="IZ6">
            <v>6.0077092912170114E-3</v>
          </cell>
          <cell r="JA6">
            <v>8.6834761153544646E-3</v>
          </cell>
          <cell r="JB6">
            <v>9.4293978432891945E-3</v>
          </cell>
          <cell r="JC6">
            <v>8.707530065812508E-3</v>
          </cell>
          <cell r="JD6">
            <v>2.5907294124381725E-2</v>
          </cell>
          <cell r="JE6">
            <v>2.2193582728717253E-2</v>
          </cell>
          <cell r="JF6">
            <v>6.9765150527293001E-3</v>
          </cell>
          <cell r="JG6">
            <v>6.2732269947145397E-3</v>
          </cell>
          <cell r="JH6">
            <v>2.1210650160312525E-2</v>
          </cell>
          <cell r="JI6">
            <v>1.3875870491972194E-2</v>
          </cell>
          <cell r="JJ6">
            <v>9.191281736135426E-3</v>
          </cell>
          <cell r="JK6">
            <v>4.814480909404271E-3</v>
          </cell>
          <cell r="JL6">
            <v>8.392039846036696E-3</v>
          </cell>
          <cell r="JM6">
            <v>2.1896877077263812E-2</v>
          </cell>
          <cell r="JN6">
            <v>6.6501626679097509E-2</v>
          </cell>
          <cell r="JO6">
            <v>7.4828650565563508E-3</v>
          </cell>
          <cell r="JP6">
            <v>6.5181725779183903E-3</v>
          </cell>
          <cell r="JQ6">
            <v>2.3728886713210186E-2</v>
          </cell>
          <cell r="JR6">
            <v>4.471434358119938E-3</v>
          </cell>
          <cell r="JS6">
            <v>1.0386560526933307E-2</v>
          </cell>
          <cell r="JT6">
            <v>4.0156085254960602E-3</v>
          </cell>
          <cell r="JU6">
            <v>3.8475132848938996E-3</v>
          </cell>
          <cell r="JV6">
            <v>2.1961469635013854E-3</v>
          </cell>
          <cell r="JW6">
            <v>1.5178263417471348E-3</v>
          </cell>
          <cell r="JX6">
            <v>7.5828074323117268E-3</v>
          </cell>
          <cell r="JY6">
            <v>1.7982942527221487E-3</v>
          </cell>
          <cell r="JZ6">
            <v>2.2157554185326476E-2</v>
          </cell>
          <cell r="KA6">
            <v>9.5447925721406368E-3</v>
          </cell>
          <cell r="KB6">
            <v>2.2059076166725027E-2</v>
          </cell>
          <cell r="KC6">
            <v>1.711480047418321E-2</v>
          </cell>
          <cell r="KD6">
            <v>2.4510084629694472E-2</v>
          </cell>
          <cell r="KE6">
            <v>1.9089585144281274E-2</v>
          </cell>
          <cell r="KF6">
            <v>2.1347493064572603E-2</v>
          </cell>
          <cell r="KG6">
            <v>3.4997572764515664E-2</v>
          </cell>
          <cell r="KH6">
            <v>6.3631950480937576E-3</v>
          </cell>
          <cell r="KI6">
            <v>1.1581014987530639E-2</v>
          </cell>
          <cell r="KJ6">
            <v>8.9428687162398761E-3</v>
          </cell>
          <cell r="KK6">
            <v>1.6544307125043768E-2</v>
          </cell>
          <cell r="KL6">
            <v>8.8001633643849837E-3</v>
          </cell>
          <cell r="KM6">
            <v>1.3786922604203139E-2</v>
          </cell>
          <cell r="KN6">
            <v>3.0080558409170489E-2</v>
          </cell>
          <cell r="KO6">
            <v>5.5147690416812566E-3</v>
          </cell>
          <cell r="KP6">
            <v>5.5147690416812566E-3</v>
          </cell>
          <cell r="KQ6">
            <v>5.9086811160870599E-3</v>
          </cell>
          <cell r="KR6">
            <v>5.9086811160870599E-3</v>
          </cell>
          <cell r="KS6">
            <v>6.3631950480937576E-3</v>
          </cell>
          <cell r="KT6">
            <v>1.6544307125043768E-2</v>
          </cell>
          <cell r="KU6">
            <v>1.9089585144281274E-2</v>
          </cell>
          <cell r="KV6">
            <v>0</v>
          </cell>
          <cell r="KW6">
            <v>4.7269448928696474E-3</v>
          </cell>
          <cell r="KX6">
            <v>7.7551439648642657E-3</v>
          </cell>
          <cell r="KY6">
            <v>2.8524667456972012E-3</v>
          </cell>
          <cell r="KZ6">
            <v>4.8659726838364021E-3</v>
          </cell>
          <cell r="LA6">
            <v>8.8630216741305903E-3</v>
          </cell>
          <cell r="LB6">
            <v>0</v>
          </cell>
          <cell r="LC6">
            <v>7.5201396022926224E-3</v>
          </cell>
          <cell r="LD6">
            <v>1.0340191953152356E-2</v>
          </cell>
          <cell r="LE6">
            <v>1.5040279204585245E-2</v>
          </cell>
          <cell r="LF6">
            <v>0</v>
          </cell>
          <cell r="LG6">
            <v>8.2721535625218841E-3</v>
          </cell>
          <cell r="LH6">
            <v>1.6544307125043768E-2</v>
          </cell>
          <cell r="LI6">
            <v>2.0680383906304712E-2</v>
          </cell>
          <cell r="LJ6">
            <v>2.2560418806877865E-2</v>
          </cell>
          <cell r="LK6">
            <v>2.0680383906304712E-2</v>
          </cell>
          <cell r="LL6">
            <v>1.5040279204585245E-2</v>
          </cell>
          <cell r="LM6">
            <v>2.4816460687565652E-2</v>
          </cell>
          <cell r="LN6">
            <v>1.5040279204585245E-2</v>
          </cell>
          <cell r="LO6">
            <v>3.6765126944541704E-2</v>
          </cell>
          <cell r="LP6">
            <v>4.9632921375131304E-2</v>
          </cell>
          <cell r="LQ6">
            <v>7.2381343672066487E-2</v>
          </cell>
          <cell r="LR6">
            <v>7.0904173393044723E-2</v>
          </cell>
          <cell r="LS6">
            <v>7.2381343672066487E-2</v>
          </cell>
          <cell r="LT6">
            <v>6.2041151718914125E-2</v>
          </cell>
          <cell r="LU6">
            <v>6.2041151718914125E-2</v>
          </cell>
          <cell r="LV6">
            <v>7.0904173393044723E-2</v>
          </cell>
          <cell r="LW6">
            <v>4.0156085254960602E-3</v>
          </cell>
          <cell r="LX6">
            <v>4.488765499042883E-3</v>
          </cell>
          <cell r="LY6">
            <v>0</v>
          </cell>
          <cell r="LZ6">
            <v>4.595640868067713E-3</v>
          </cell>
          <cell r="MA6">
            <v>7.070216720104174E-3</v>
          </cell>
          <cell r="MB6">
            <v>3.9706337100105047E-3</v>
          </cell>
          <cell r="MC6">
            <v>2.8053390342465519E-2</v>
          </cell>
          <cell r="MD6">
            <v>4.5451393200669696E-3</v>
          </cell>
          <cell r="ME6">
            <v>4.2421300320625048E-3</v>
          </cell>
          <cell r="MF6">
            <v>1.6881946045963028E-3</v>
          </cell>
          <cell r="MG6">
            <v>5.0645838137889079E-3</v>
          </cell>
          <cell r="MH6">
            <v>7.0904173393044724E-3</v>
          </cell>
          <cell r="MI6">
            <v>3.636111456053576E-3</v>
          </cell>
          <cell r="MJ6">
            <v>1.9414237952857485E-2</v>
          </cell>
          <cell r="MK6">
            <v>1.0340191953152356E-2</v>
          </cell>
          <cell r="ML6">
            <v>2.4816460687565652E-2</v>
          </cell>
          <cell r="MM6">
            <v>2.363472446434824E-2</v>
          </cell>
          <cell r="MN6">
            <v>2.2978204340338568E-2</v>
          </cell>
          <cell r="MO6">
            <v>2.0121454611539722E-2</v>
          </cell>
          <cell r="MP6">
            <v>2.2560418806877865E-2</v>
          </cell>
          <cell r="MQ6">
            <v>3.9183885296156296E-2</v>
          </cell>
          <cell r="MR6">
            <v>5.5147690416812566E-3</v>
          </cell>
          <cell r="MS6">
            <v>0</v>
          </cell>
          <cell r="MT6">
            <v>0</v>
          </cell>
          <cell r="MU6">
            <v>0</v>
          </cell>
          <cell r="MV6">
            <v>4.8659726838364021E-3</v>
          </cell>
          <cell r="MW6">
            <v>0</v>
          </cell>
          <cell r="MX6">
            <v>2.2059076166725027E-2</v>
          </cell>
          <cell r="MY6">
            <v>2.7573845208406283E-3</v>
          </cell>
          <cell r="MZ6">
            <v>6.8934613021015695E-3</v>
          </cell>
          <cell r="NA6">
            <v>2.7573845208406283E-3</v>
          </cell>
          <cell r="NB6">
            <v>8.0053098992147274E-3</v>
          </cell>
          <cell r="NC6">
            <v>7.298959025754604E-3</v>
          </cell>
          <cell r="ND6">
            <v>1.3342183165357877E-2</v>
          </cell>
          <cell r="NE6">
            <v>3.2021239596858909E-2</v>
          </cell>
          <cell r="NF6">
            <v>1.3786922604203139E-2</v>
          </cell>
          <cell r="NG6">
            <v>2.2059076166725027E-2</v>
          </cell>
          <cell r="NH6">
            <v>2.2357171790599688E-2</v>
          </cell>
          <cell r="NI6">
            <v>2.2560418806877865E-2</v>
          </cell>
          <cell r="NJ6">
            <v>1.9695603720290198E-2</v>
          </cell>
          <cell r="NK6">
            <v>2.2560418806877865E-2</v>
          </cell>
          <cell r="NL6">
            <v>3.1815975240468787E-2</v>
          </cell>
          <cell r="NM6">
            <v>3.1333915009552592E-3</v>
          </cell>
          <cell r="NN6">
            <v>4.53959646723762E-3</v>
          </cell>
          <cell r="NO6">
            <v>1.7476380765891304E-3</v>
          </cell>
          <cell r="NP6">
            <v>4.2266478056681165E-3</v>
          </cell>
          <cell r="NQ6">
            <v>6.5738968708783192E-3</v>
          </cell>
          <cell r="NR6">
            <v>3.9081040452859294E-3</v>
          </cell>
          <cell r="NS6">
            <v>2.4295835638176163E-2</v>
          </cell>
        </row>
        <row r="7">
          <cell r="C7">
            <v>0.67470087316180993</v>
          </cell>
          <cell r="D7">
            <v>0.70097532576945343</v>
          </cell>
          <cell r="E7">
            <v>0.72082152108398168</v>
          </cell>
          <cell r="F7">
            <v>0.69508992393847369</v>
          </cell>
          <cell r="G7">
            <v>0.69000763454403613</v>
          </cell>
          <cell r="H7">
            <v>0.688111828017551</v>
          </cell>
          <cell r="I7">
            <v>0.65016919584460398</v>
          </cell>
          <cell r="J7">
            <v>0.57309693732360045</v>
          </cell>
          <cell r="K7">
            <v>0.58316917575901084</v>
          </cell>
          <cell r="L7">
            <v>0.70167764023502377</v>
          </cell>
          <cell r="M7">
            <v>0.7107440049132876</v>
          </cell>
          <cell r="N7">
            <v>0.57994271944278897</v>
          </cell>
          <cell r="O7">
            <v>0.64598389788708632</v>
          </cell>
          <cell r="P7">
            <v>0.62410383798486158</v>
          </cell>
          <cell r="Q7">
            <v>0.76883966902435752</v>
          </cell>
          <cell r="R7">
            <v>0.7001082589838673</v>
          </cell>
          <cell r="S7">
            <v>0.58109205636610839</v>
          </cell>
          <cell r="T7">
            <v>0.3411065638908638</v>
          </cell>
          <cell r="U7">
            <v>0.68621157508124597</v>
          </cell>
          <cell r="V7">
            <v>0.72562995692865107</v>
          </cell>
          <cell r="W7">
            <v>0.5622784169137035</v>
          </cell>
          <cell r="X7">
            <v>0.70382793788352738</v>
          </cell>
          <cell r="Y7">
            <v>0.63231824950514415</v>
          </cell>
          <cell r="Z7">
            <v>0.73152666098842178</v>
          </cell>
          <cell r="AA7">
            <v>0.75347274929771035</v>
          </cell>
          <cell r="AB7">
            <v>0.71838151221523028</v>
          </cell>
          <cell r="AC7">
            <v>0.74322832033693564</v>
          </cell>
          <cell r="AD7">
            <v>0.71253621624393593</v>
          </cell>
          <cell r="AE7">
            <v>0.71207592153059995</v>
          </cell>
          <cell r="AF7">
            <v>0.60231429299648021</v>
          </cell>
          <cell r="AG7">
            <v>0.64646622123741704</v>
          </cell>
          <cell r="AH7">
            <v>0.62287080608610734</v>
          </cell>
          <cell r="AI7">
            <v>0.64686750380801772</v>
          </cell>
          <cell r="AJ7">
            <v>0.53992569874298246</v>
          </cell>
          <cell r="AK7">
            <v>0.60513411646556481</v>
          </cell>
          <cell r="AL7">
            <v>0.52166734178065932</v>
          </cell>
          <cell r="AM7">
            <v>0.47956133490836322</v>
          </cell>
          <cell r="AN7">
            <v>0.65730085064363075</v>
          </cell>
          <cell r="AO7">
            <v>0.69861690411265909</v>
          </cell>
          <cell r="AP7">
            <v>0.66282438720366121</v>
          </cell>
          <cell r="AQ7">
            <v>0.65730085064363075</v>
          </cell>
          <cell r="AR7">
            <v>0.67363130656024273</v>
          </cell>
          <cell r="AS7">
            <v>0.61334760227232421</v>
          </cell>
          <cell r="AT7">
            <v>0.55922739038886682</v>
          </cell>
          <cell r="AU7">
            <v>0.6886008911504703</v>
          </cell>
          <cell r="AV7">
            <v>0.70738091545457404</v>
          </cell>
          <cell r="AW7">
            <v>0.67742230525517044</v>
          </cell>
          <cell r="AX7">
            <v>0.58352218373465181</v>
          </cell>
          <cell r="AY7">
            <v>0.65059369910645093</v>
          </cell>
          <cell r="AZ7">
            <v>0.52728529776906641</v>
          </cell>
          <cell r="BA7">
            <v>0.5164506683628528</v>
          </cell>
          <cell r="BB7">
            <v>0.81380105317782858</v>
          </cell>
          <cell r="BC7">
            <v>0.77681009621520003</v>
          </cell>
          <cell r="BD7">
            <v>0.7310795175526098</v>
          </cell>
          <cell r="BE7">
            <v>0.78138315408145897</v>
          </cell>
          <cell r="BF7">
            <v>0.77396463798730541</v>
          </cell>
          <cell r="BG7">
            <v>0.71990093165730995</v>
          </cell>
          <cell r="BH7">
            <v>0.65730085064363075</v>
          </cell>
          <cell r="BI7">
            <v>0.74266459748046598</v>
          </cell>
          <cell r="BJ7">
            <v>0.71095806294107</v>
          </cell>
          <cell r="BK7">
            <v>0.70425091140389018</v>
          </cell>
          <cell r="BL7">
            <v>0.75973734684783312</v>
          </cell>
          <cell r="BM7">
            <v>0.64791083849157893</v>
          </cell>
          <cell r="BN7">
            <v>0.66669086279568268</v>
          </cell>
          <cell r="BO7">
            <v>0.53523069266695655</v>
          </cell>
          <cell r="BP7">
            <v>0.66583722532731426</v>
          </cell>
          <cell r="BQ7">
            <v>0.54998642604875225</v>
          </cell>
          <cell r="BR7">
            <v>0.61461897722521319</v>
          </cell>
          <cell r="BS7">
            <v>0.54462070481900837</v>
          </cell>
          <cell r="BT7">
            <v>0.58218075342721587</v>
          </cell>
          <cell r="BU7">
            <v>0.5540107169710603</v>
          </cell>
          <cell r="BV7">
            <v>0.43194055899438588</v>
          </cell>
          <cell r="BW7">
            <v>0.26996284937149123</v>
          </cell>
          <cell r="BX7">
            <v>0.29735038481497583</v>
          </cell>
          <cell r="BY7">
            <v>0.33535757685899531</v>
          </cell>
          <cell r="BZ7">
            <v>0.43428806203239889</v>
          </cell>
          <cell r="CA7">
            <v>0.33535757685899531</v>
          </cell>
          <cell r="CB7">
            <v>0.30517539494168572</v>
          </cell>
          <cell r="CC7">
            <v>0.70288343390601848</v>
          </cell>
          <cell r="CD7">
            <v>0.73927714720916293</v>
          </cell>
          <cell r="CE7">
            <v>0.71990093165730995</v>
          </cell>
          <cell r="CF7">
            <v>0.70946758482169681</v>
          </cell>
          <cell r="CG7">
            <v>0.69129917050450818</v>
          </cell>
          <cell r="CH7">
            <v>0.68482330005481729</v>
          </cell>
          <cell r="CI7">
            <v>0.55768506955229791</v>
          </cell>
          <cell r="CJ7">
            <v>0.74009450617785155</v>
          </cell>
          <cell r="CK7">
            <v>0.76532753911856388</v>
          </cell>
          <cell r="CL7">
            <v>0.74040785474799797</v>
          </cell>
          <cell r="CM7">
            <v>0.76184943955307416</v>
          </cell>
          <cell r="CN7">
            <v>0.71494250939880066</v>
          </cell>
          <cell r="CO7">
            <v>0.7087223457620101</v>
          </cell>
          <cell r="CP7">
            <v>0.6418121708051947</v>
          </cell>
          <cell r="CQ7">
            <v>0.61705794142055137</v>
          </cell>
          <cell r="CR7">
            <v>0.59861327469330661</v>
          </cell>
          <cell r="CS7">
            <v>0.55753197152807965</v>
          </cell>
          <cell r="CT7">
            <v>0.53854481460297476</v>
          </cell>
          <cell r="CU7">
            <v>0.61269829292138445</v>
          </cell>
          <cell r="CV7">
            <v>0.51958067241353667</v>
          </cell>
          <cell r="CW7">
            <v>0.48358562583067127</v>
          </cell>
          <cell r="CX7">
            <v>0.69486089925183836</v>
          </cell>
          <cell r="CY7">
            <v>0.7335946993790522</v>
          </cell>
          <cell r="CZ7">
            <v>0.75120097216414949</v>
          </cell>
          <cell r="DA7">
            <v>0.7180597528039665</v>
          </cell>
          <cell r="DB7">
            <v>0.73463036248405789</v>
          </cell>
          <cell r="DC7">
            <v>0.7011209073532062</v>
          </cell>
          <cell r="DD7">
            <v>0.58218075342721587</v>
          </cell>
          <cell r="DE7">
            <v>0.67996639721754903</v>
          </cell>
          <cell r="DF7">
            <v>0.71095806294107</v>
          </cell>
          <cell r="DG7">
            <v>0.67996639721754903</v>
          </cell>
          <cell r="DH7">
            <v>0.61348079393405541</v>
          </cell>
          <cell r="DI7">
            <v>0.67387146032372236</v>
          </cell>
          <cell r="DJ7">
            <v>0.5893042109218759</v>
          </cell>
          <cell r="DK7">
            <v>0.47243498640010967</v>
          </cell>
          <cell r="DL7">
            <v>0.60914694217156995</v>
          </cell>
          <cell r="DM7">
            <v>0.62808747950391397</v>
          </cell>
          <cell r="DN7">
            <v>0.59101841192326465</v>
          </cell>
          <cell r="DO7">
            <v>0.57905074937653189</v>
          </cell>
          <cell r="DP7">
            <v>0.61362637551780819</v>
          </cell>
          <cell r="DQ7">
            <v>0.53757819570496945</v>
          </cell>
          <cell r="DR7">
            <v>0.52092210272097261</v>
          </cell>
          <cell r="DS7">
            <v>0.72790244577184038</v>
          </cell>
          <cell r="DT7">
            <v>0.74706700455003849</v>
          </cell>
          <cell r="DU7">
            <v>0.72230862708091303</v>
          </cell>
          <cell r="DV7">
            <v>0.72427373143400076</v>
          </cell>
          <cell r="DW7">
            <v>0.70960762974566471</v>
          </cell>
          <cell r="DX7">
            <v>0.68833563656990393</v>
          </cell>
          <cell r="DY7">
            <v>0.58852893065677203</v>
          </cell>
          <cell r="DZ7">
            <v>6.4875083957866342E-2</v>
          </cell>
          <cell r="EA7">
            <v>6.9879160201316223E-2</v>
          </cell>
          <cell r="EB7">
            <v>7.5028038273747766E-2</v>
          </cell>
          <cell r="EC7">
            <v>6.5844597407680783E-2</v>
          </cell>
          <cell r="ED7">
            <v>6.9106269208921059E-2</v>
          </cell>
          <cell r="EE7">
            <v>6.8957901741630911E-2</v>
          </cell>
          <cell r="EF7">
            <v>5.8836152091970566E-2</v>
          </cell>
          <cell r="EG7">
            <v>4.4908753770682847E-2</v>
          </cell>
          <cell r="EH7">
            <v>5.1727435363934857E-2</v>
          </cell>
          <cell r="EI7">
            <v>6.875003726631565E-2</v>
          </cell>
          <cell r="EJ7">
            <v>6.9800755226023872E-2</v>
          </cell>
          <cell r="EK7">
            <v>4.8166383577882652E-2</v>
          </cell>
          <cell r="EL7">
            <v>6.3313762719046804E-2</v>
          </cell>
          <cell r="EM7">
            <v>5.0269762026136269E-2</v>
          </cell>
          <cell r="EN7">
            <v>7.6780209862081575E-2</v>
          </cell>
          <cell r="EO7">
            <v>7.3186859420404274E-2</v>
          </cell>
          <cell r="EP7">
            <v>5.8517467034526136E-2</v>
          </cell>
          <cell r="EQ7">
            <v>1.5330632084982641E-2</v>
          </cell>
          <cell r="ER7">
            <v>6.6900849938283033E-2</v>
          </cell>
          <cell r="ES7">
            <v>7.2241611348375243E-2</v>
          </cell>
          <cell r="ET7">
            <v>4.7885320934766502E-2</v>
          </cell>
          <cell r="EU7">
            <v>7.2751445502383841E-2</v>
          </cell>
          <cell r="EV7">
            <v>5.7718423319951855E-2</v>
          </cell>
          <cell r="EW7">
            <v>7.5120097216414952E-2</v>
          </cell>
          <cell r="EX7">
            <v>7.7997681585592143E-2</v>
          </cell>
          <cell r="EY7">
            <v>6.8373874893581557E-2</v>
          </cell>
          <cell r="EZ7">
            <v>7.7068967663067228E-2</v>
          </cell>
          <cell r="FA7">
            <v>7.1805975280396644E-2</v>
          </cell>
          <cell r="FB7">
            <v>7.0425091140389015E-2</v>
          </cell>
          <cell r="FC7">
            <v>4.7373034280622034E-2</v>
          </cell>
          <cell r="FD7">
            <v>5.7784690166473036E-2</v>
          </cell>
          <cell r="FE7">
            <v>6.2600081013679115E-2</v>
          </cell>
          <cell r="FF7">
            <v>5.5644516456603663E-2</v>
          </cell>
          <cell r="FG7">
            <v>4.359648499166939E-2</v>
          </cell>
          <cell r="FH7">
            <v>5.2166734178065936E-2</v>
          </cell>
          <cell r="FI7">
            <v>3.4777822785377284E-2</v>
          </cell>
          <cell r="FJ7">
            <v>3.0182181917309581E-2</v>
          </cell>
          <cell r="FK7">
            <v>6.4126912257915211E-2</v>
          </cell>
          <cell r="FL7">
            <v>7.5120097216414952E-2</v>
          </cell>
          <cell r="FM7">
            <v>6.6282438720366141E-2</v>
          </cell>
          <cell r="FN7">
            <v>6.6156903798547259E-2</v>
          </cell>
          <cell r="FO7">
            <v>7.1445744635177263E-2</v>
          </cell>
          <cell r="FP7">
            <v>5.1944748075180548E-2</v>
          </cell>
          <cell r="FQ7">
            <v>4.7993395443820655E-2</v>
          </cell>
          <cell r="FR7">
            <v>6.8860089115047027E-2</v>
          </cell>
          <cell r="FS7">
            <v>7.5120097216414952E-2</v>
          </cell>
          <cell r="FT7">
            <v>5.365721229743925E-2</v>
          </cell>
          <cell r="FU7">
            <v>4.6950060760259343E-2</v>
          </cell>
          <cell r="FV7">
            <v>5.365721229743925E-2</v>
          </cell>
          <cell r="FW7">
            <v>2.1669258812427393E-2</v>
          </cell>
          <cell r="FX7">
            <v>2.6828606148719625E-2</v>
          </cell>
          <cell r="FY7">
            <v>8.7640113419150775E-2</v>
          </cell>
          <cell r="FZ7">
            <v>8.2518288608940657E-2</v>
          </cell>
          <cell r="GA7">
            <v>6.3717939603209109E-2</v>
          </cell>
          <cell r="GB7">
            <v>8.0485818446158874E-2</v>
          </cell>
          <cell r="GC7">
            <v>7.9672830381046167E-2</v>
          </cell>
          <cell r="GD7">
            <v>6.2600081013679115E-2</v>
          </cell>
          <cell r="GE7">
            <v>6.2600081013679115E-2</v>
          </cell>
          <cell r="GF7">
            <v>8.5363746836835161E-2</v>
          </cell>
          <cell r="GG7">
            <v>8.0485818446158874E-2</v>
          </cell>
          <cell r="GH7">
            <v>7.5120097216414952E-2</v>
          </cell>
          <cell r="GI7">
            <v>8.5363746836835161E-2</v>
          </cell>
          <cell r="GJ7">
            <v>5.6340072912311211E-2</v>
          </cell>
          <cell r="GK7">
            <v>6.5730085064363078E-2</v>
          </cell>
          <cell r="GL7">
            <v>4.6950060760259343E-2</v>
          </cell>
          <cell r="GM7">
            <v>6.8290997469468137E-2</v>
          </cell>
          <cell r="GN7">
            <v>5.365721229743925E-2</v>
          </cell>
          <cell r="GO7">
            <v>6.8290997469468137E-2</v>
          </cell>
          <cell r="GP7">
            <v>5.6340072912311211E-2</v>
          </cell>
          <cell r="GQ7">
            <v>5.6340072912311211E-2</v>
          </cell>
          <cell r="GR7">
            <v>5.6340072912311211E-2</v>
          </cell>
          <cell r="GS7">
            <v>1.8780024304103738E-2</v>
          </cell>
          <cell r="GT7">
            <v>1.1737515190064836E-2</v>
          </cell>
          <cell r="GU7">
            <v>1.5650020253419779E-2</v>
          </cell>
          <cell r="GV7">
            <v>1.3414303074359812E-2</v>
          </cell>
          <cell r="GW7">
            <v>2.3475030380129672E-2</v>
          </cell>
          <cell r="GX7">
            <v>1.3414303074359812E-2</v>
          </cell>
          <cell r="GY7">
            <v>1.1737515190064836E-2</v>
          </cell>
          <cell r="GZ7">
            <v>7.0197178224077075E-2</v>
          </cell>
          <cell r="HA7">
            <v>7.6759623147725595E-2</v>
          </cell>
          <cell r="HB7">
            <v>7.0885385853724878E-2</v>
          </cell>
          <cell r="HC7">
            <v>7.2163982279657882E-2</v>
          </cell>
          <cell r="HD7">
            <v>7.0425091140389015E-2</v>
          </cell>
          <cell r="HE7">
            <v>6.5568188303120806E-2</v>
          </cell>
          <cell r="HF7">
            <v>4.2459185383191052E-2</v>
          </cell>
          <cell r="HG7">
            <v>7.5725904452031201E-2</v>
          </cell>
          <cell r="HH7">
            <v>8.2266478146295133E-2</v>
          </cell>
          <cell r="HI7">
            <v>7.2313886688215534E-2</v>
          </cell>
          <cell r="HJ7">
            <v>8.1315569151789377E-2</v>
          </cell>
          <cell r="HK7">
            <v>7.0657517183756638E-2</v>
          </cell>
          <cell r="HL7">
            <v>7.1542949729918995E-2</v>
          </cell>
          <cell r="HM7">
            <v>5.0338209474917232E-2</v>
          </cell>
          <cell r="HN7">
            <v>5.6340072912311211E-2</v>
          </cell>
          <cell r="HO7">
            <v>5.8687575950324179E-2</v>
          </cell>
          <cell r="HP7">
            <v>4.1081303165226922E-2</v>
          </cell>
          <cell r="HQ7">
            <v>4.4188292480244085E-2</v>
          </cell>
          <cell r="HR7">
            <v>6.1035078988337155E-2</v>
          </cell>
          <cell r="HS7">
            <v>3.1300040506839558E-2</v>
          </cell>
          <cell r="HT7">
            <v>3.7560048608207476E-2</v>
          </cell>
          <cell r="HU7">
            <v>6.8860089115047027E-2</v>
          </cell>
          <cell r="HV7">
            <v>8.2162606330453844E-2</v>
          </cell>
          <cell r="HW7">
            <v>8.2162606330453844E-2</v>
          </cell>
          <cell r="HX7">
            <v>7.7329511840427148E-2</v>
          </cell>
          <cell r="HY7">
            <v>7.7329511840427148E-2</v>
          </cell>
          <cell r="HZ7">
            <v>6.8860089115047027E-2</v>
          </cell>
          <cell r="IA7">
            <v>5.0080064810943292E-2</v>
          </cell>
          <cell r="IB7">
            <v>6.7996639721754903E-2</v>
          </cell>
          <cell r="IC7">
            <v>6.7071515371799062E-2</v>
          </cell>
          <cell r="ID7">
            <v>6.4758704496909444E-2</v>
          </cell>
          <cell r="IE7">
            <v>5.3210068861627255E-2</v>
          </cell>
          <cell r="IF7">
            <v>6.9044207000381386E-2</v>
          </cell>
          <cell r="IG7">
            <v>4.5331093147836607E-2</v>
          </cell>
          <cell r="IH7">
            <v>3.5212545570194508E-2</v>
          </cell>
          <cell r="II7">
            <v>5.5376994742869994E-2</v>
          </cell>
          <cell r="IJ7">
            <v>6.4686750380801766E-2</v>
          </cell>
          <cell r="IK7">
            <v>5.2473597320289854E-2</v>
          </cell>
          <cell r="IL7">
            <v>5.365721229743925E-2</v>
          </cell>
          <cell r="IM7">
            <v>5.6776817663569429E-2</v>
          </cell>
          <cell r="IN7">
            <v>3.7560048608207476E-2</v>
          </cell>
          <cell r="IO7">
            <v>4.0242909223079437E-2</v>
          </cell>
          <cell r="IP7">
            <v>7.4131674884620011E-2</v>
          </cell>
          <cell r="IQ7">
            <v>7.7954817866090986E-2</v>
          </cell>
          <cell r="IR7">
            <v>6.9341628199767649E-2</v>
          </cell>
          <cell r="IS7">
            <v>7.3877301490408082E-2</v>
          </cell>
          <cell r="IT7">
            <v>7.2473248153420461E-2</v>
          </cell>
          <cell r="IU7">
            <v>6.6048390561042808E-2</v>
          </cell>
          <cell r="IV7">
            <v>4.6288792298847241E-2</v>
          </cell>
          <cell r="IW7">
            <v>1.1325014656228691E-2</v>
          </cell>
          <cell r="IX7">
            <v>7.0971022079461786E-3</v>
          </cell>
          <cell r="IY7">
            <v>6.4441259867022626E-3</v>
          </cell>
          <cell r="IZ7">
            <v>8.5884257488279287E-3</v>
          </cell>
          <cell r="JA7">
            <v>9.4955179065693042E-3</v>
          </cell>
          <cell r="JB7">
            <v>1.027032579130673E-2</v>
          </cell>
          <cell r="JC7">
            <v>1.0697482198540104E-2</v>
          </cell>
          <cell r="JD7">
            <v>2.653699086449441E-2</v>
          </cell>
          <cell r="JE7">
            <v>2.3392661852480096E-2</v>
          </cell>
          <cell r="JF7">
            <v>7.7683657928040275E-3</v>
          </cell>
          <cell r="JG7">
            <v>7.8666325210009005E-3</v>
          </cell>
          <cell r="JH7">
            <v>2.3353398098367339E-2</v>
          </cell>
          <cell r="JI7">
            <v>1.2234543520588755E-2</v>
          </cell>
          <cell r="JJ7">
            <v>1.1381832911578023E-2</v>
          </cell>
          <cell r="JK7">
            <v>5.7066372194790353E-3</v>
          </cell>
          <cell r="JL7">
            <v>5.5235365600305106E-3</v>
          </cell>
          <cell r="JM7">
            <v>2.3134812548533588E-2</v>
          </cell>
          <cell r="JN7">
            <v>7.2820502403667539E-2</v>
          </cell>
          <cell r="JO7">
            <v>8.2431404388241588E-3</v>
          </cell>
          <cell r="JP7">
            <v>6.4276868897974104E-3</v>
          </cell>
          <cell r="JQ7">
            <v>2.5813180816397566E-2</v>
          </cell>
          <cell r="JR7">
            <v>4.2297352036269678E-3</v>
          </cell>
          <cell r="JS7">
            <v>1.3352769574018713E-2</v>
          </cell>
          <cell r="JT7">
            <v>4.4714343581199372E-3</v>
          </cell>
          <cell r="JU7">
            <v>3.7862952226015594E-3</v>
          </cell>
          <cell r="JV7">
            <v>6.3815616567342798E-3</v>
          </cell>
          <cell r="JW7">
            <v>2.6575506090712837E-3</v>
          </cell>
          <cell r="JX7">
            <v>7.8907665143293018E-3</v>
          </cell>
          <cell r="JY7">
            <v>5.5892929476499213E-3</v>
          </cell>
          <cell r="JZ7">
            <v>2.3686517140311017E-2</v>
          </cell>
          <cell r="KA7">
            <v>1.0834629406213696E-2</v>
          </cell>
          <cell r="KB7">
            <v>1.8780024304103738E-2</v>
          </cell>
          <cell r="KC7">
            <v>1.7388911392688642E-2</v>
          </cell>
          <cell r="KD7">
            <v>3.0182181917309581E-2</v>
          </cell>
          <cell r="KE7">
            <v>1.7388911392688642E-2</v>
          </cell>
          <cell r="KF7">
            <v>2.7822258228301831E-2</v>
          </cell>
          <cell r="KG7">
            <v>4.0242909223079437E-2</v>
          </cell>
          <cell r="KH7">
            <v>1.145123433177057E-2</v>
          </cell>
          <cell r="KI7">
            <v>5.6340072912311207E-3</v>
          </cell>
          <cell r="KJ7">
            <v>8.2853048400457676E-3</v>
          </cell>
          <cell r="KK7">
            <v>1.2804562025525275E-2</v>
          </cell>
          <cell r="KL7">
            <v>1.2247841937458958E-2</v>
          </cell>
          <cell r="KM7">
            <v>9.9893746298424149E-3</v>
          </cell>
          <cell r="KN7">
            <v>2.5040032405471646E-2</v>
          </cell>
          <cell r="KO7">
            <v>6.2600081013679115E-3</v>
          </cell>
          <cell r="KP7">
            <v>0</v>
          </cell>
          <cell r="KQ7">
            <v>6.7071515371799062E-3</v>
          </cell>
          <cell r="KR7">
            <v>1.3414303074359812E-2</v>
          </cell>
          <cell r="KS7">
            <v>6.7071515371799062E-3</v>
          </cell>
          <cell r="KT7">
            <v>2.1669258812427393E-2</v>
          </cell>
          <cell r="KU7">
            <v>2.6828606148719625E-2</v>
          </cell>
          <cell r="KV7">
            <v>0</v>
          </cell>
          <cell r="KW7">
            <v>5.6909164557890114E-3</v>
          </cell>
          <cell r="KX7">
            <v>1.0060727305769859E-2</v>
          </cell>
          <cell r="KY7">
            <v>3.3535757685899531E-3</v>
          </cell>
          <cell r="KZ7">
            <v>2.8454582278945057E-3</v>
          </cell>
          <cell r="LA7">
            <v>1.3911129114150916E-2</v>
          </cell>
          <cell r="LB7">
            <v>1.0433346835613186E-2</v>
          </cell>
          <cell r="LC7">
            <v>0</v>
          </cell>
          <cell r="LD7">
            <v>0</v>
          </cell>
          <cell r="LE7">
            <v>1.8780024304103738E-2</v>
          </cell>
          <cell r="LF7">
            <v>0</v>
          </cell>
          <cell r="LG7">
            <v>0</v>
          </cell>
          <cell r="LH7">
            <v>9.390012152051869E-3</v>
          </cell>
          <cell r="LI7">
            <v>2.8170036456155605E-2</v>
          </cell>
          <cell r="LJ7">
            <v>1.7072749367367034E-2</v>
          </cell>
          <cell r="LK7">
            <v>2.6828606148719625E-2</v>
          </cell>
          <cell r="LL7">
            <v>1.7072749367367034E-2</v>
          </cell>
          <cell r="LM7">
            <v>2.8170036456155605E-2</v>
          </cell>
          <cell r="LN7">
            <v>1.8780024304103738E-2</v>
          </cell>
          <cell r="LO7">
            <v>2.8170036456155605E-2</v>
          </cell>
          <cell r="LP7">
            <v>5.6340072912311211E-2</v>
          </cell>
          <cell r="LQ7">
            <v>8.2162606330453844E-2</v>
          </cell>
          <cell r="LR7">
            <v>7.8250101267098901E-2</v>
          </cell>
          <cell r="LS7">
            <v>8.0485818446158874E-2</v>
          </cell>
          <cell r="LT7">
            <v>5.8687575950324179E-2</v>
          </cell>
          <cell r="LU7">
            <v>6.7071515371799062E-2</v>
          </cell>
          <cell r="LV7">
            <v>8.2162606330453844E-2</v>
          </cell>
          <cell r="LW7">
            <v>4.5582583262387712E-3</v>
          </cell>
          <cell r="LX7">
            <v>2.2357171790599686E-3</v>
          </cell>
          <cell r="LY7">
            <v>3.6823577066870069E-3</v>
          </cell>
          <cell r="LZ7">
            <v>4.3472278481721605E-3</v>
          </cell>
          <cell r="MA7">
            <v>8.904321868325047E-3</v>
          </cell>
          <cell r="MB7">
            <v>6.4758704496909432E-3</v>
          </cell>
          <cell r="MC7">
            <v>2.6945252262409708E-2</v>
          </cell>
          <cell r="MD7">
            <v>5.0483936301354134E-3</v>
          </cell>
          <cell r="ME7">
            <v>3.3238981069210151E-3</v>
          </cell>
          <cell r="MF7">
            <v>4.3172469664606288E-3</v>
          </cell>
          <cell r="MG7">
            <v>1.9360849798045088E-3</v>
          </cell>
          <cell r="MH7">
            <v>8.3673375612343375E-3</v>
          </cell>
          <cell r="MI7">
            <v>6.7071515371799062E-3</v>
          </cell>
          <cell r="MJ7">
            <v>1.5488679838436071E-2</v>
          </cell>
          <cell r="MK7">
            <v>1.6097163689231773E-2</v>
          </cell>
          <cell r="ML7">
            <v>1.8780024304103738E-2</v>
          </cell>
          <cell r="MM7">
            <v>2.3475030380129672E-2</v>
          </cell>
          <cell r="MN7">
            <v>3.0379451080167812E-2</v>
          </cell>
          <cell r="MO7">
            <v>2.1127527342116707E-2</v>
          </cell>
          <cell r="MP7">
            <v>2.5040032405471646E-2</v>
          </cell>
          <cell r="MQ7">
            <v>4.4602557722246375E-2</v>
          </cell>
          <cell r="MR7">
            <v>6.2600081013679115E-3</v>
          </cell>
          <cell r="MS7">
            <v>0</v>
          </cell>
          <cell r="MT7">
            <v>0</v>
          </cell>
          <cell r="MU7">
            <v>0</v>
          </cell>
          <cell r="MV7">
            <v>5.5235365600305106E-3</v>
          </cell>
          <cell r="MW7">
            <v>0</v>
          </cell>
          <cell r="MX7">
            <v>1.8780024304103738E-2</v>
          </cell>
          <cell r="MY7">
            <v>3.2379352248454716E-3</v>
          </cell>
          <cell r="MZ7">
            <v>5.3657212297439248E-3</v>
          </cell>
          <cell r="NA7">
            <v>9.713805674536417E-3</v>
          </cell>
          <cell r="NB7">
            <v>1.5650020253419779E-2</v>
          </cell>
          <cell r="NC7">
            <v>5.5235365600305106E-3</v>
          </cell>
          <cell r="ND7">
            <v>1.2951740899381886E-2</v>
          </cell>
          <cell r="NE7">
            <v>4.1081303165226922E-2</v>
          </cell>
          <cell r="NF7">
            <v>1.9261563388824347E-2</v>
          </cell>
          <cell r="NG7">
            <v>1.8780024304103738E-2</v>
          </cell>
          <cell r="NH7">
            <v>2.2094146240122042E-2</v>
          </cell>
          <cell r="NI7">
            <v>2.6828606148719625E-2</v>
          </cell>
          <cell r="NJ7">
            <v>1.9653513806620188E-2</v>
          </cell>
          <cell r="NK7">
            <v>2.3475030380129672E-2</v>
          </cell>
          <cell r="NL7">
            <v>3.3535757685899531E-2</v>
          </cell>
          <cell r="NM7">
            <v>3.5300797564104761E-3</v>
          </cell>
          <cell r="NN7">
            <v>2.9528340100792036E-3</v>
          </cell>
          <cell r="NO7">
            <v>5.0561603895663909E-3</v>
          </cell>
          <cell r="NP7">
            <v>4.1426524200228838E-3</v>
          </cell>
          <cell r="NQ7">
            <v>7.5624258942699604E-3</v>
          </cell>
          <cell r="NR7">
            <v>6.3661099335944873E-3</v>
          </cell>
          <cell r="NS7">
            <v>2.4466933072247826E-2</v>
          </cell>
        </row>
        <row r="8">
          <cell r="C8">
            <v>0.51548524503553139</v>
          </cell>
          <cell r="D8">
            <v>0.52424546609525102</v>
          </cell>
          <cell r="E8">
            <v>0.5394882758166446</v>
          </cell>
          <cell r="F8">
            <v>0.54357409435936044</v>
          </cell>
          <cell r="G8">
            <v>0.52076993348889011</v>
          </cell>
          <cell r="H8">
            <v>0.50831356573652786</v>
          </cell>
          <cell r="I8">
            <v>0.50498611864232434</v>
          </cell>
          <cell r="J8">
            <v>0.46445221397245795</v>
          </cell>
          <cell r="K8">
            <v>0.45409228650366656</v>
          </cell>
          <cell r="L8">
            <v>0.53323164711114857</v>
          </cell>
          <cell r="M8">
            <v>0.54232826048764393</v>
          </cell>
          <cell r="N8">
            <v>0.44226344399983236</v>
          </cell>
          <cell r="O8">
            <v>0.4930492274196514</v>
          </cell>
          <cell r="P8">
            <v>0.47414912846994589</v>
          </cell>
          <cell r="Q8">
            <v>0.5832157656441207</v>
          </cell>
          <cell r="R8">
            <v>0.53197818356536519</v>
          </cell>
          <cell r="S8">
            <v>0.47508990055024336</v>
          </cell>
          <cell r="T8">
            <v>0.26962749179463219</v>
          </cell>
          <cell r="U8">
            <v>0.52132491029011407</v>
          </cell>
          <cell r="V8">
            <v>0.54255064245043028</v>
          </cell>
          <cell r="W8">
            <v>0.45732932875134036</v>
          </cell>
          <cell r="X8">
            <v>0.51740883286816419</v>
          </cell>
          <cell r="Y8">
            <v>0.49563236683835926</v>
          </cell>
          <cell r="Z8">
            <v>0.55022384734210383</v>
          </cell>
          <cell r="AA8">
            <v>0.56591591094955462</v>
          </cell>
          <cell r="AB8">
            <v>0.56316944803562319</v>
          </cell>
          <cell r="AC8">
            <v>0.56179559884071006</v>
          </cell>
          <cell r="AD8">
            <v>0.52062889391060418</v>
          </cell>
          <cell r="AE8">
            <v>0.55084265815988165</v>
          </cell>
          <cell r="AF8">
            <v>0.48303258000216692</v>
          </cell>
          <cell r="AG8">
            <v>0.47695299819946002</v>
          </cell>
          <cell r="AH8">
            <v>0.46950060760259343</v>
          </cell>
          <cell r="AI8">
            <v>0.49105930897210021</v>
          </cell>
          <cell r="AJ8">
            <v>0.40491322242974992</v>
          </cell>
          <cell r="AK8">
            <v>0.45991896254947923</v>
          </cell>
          <cell r="AL8">
            <v>0.41360767812609422</v>
          </cell>
          <cell r="AM8">
            <v>0.37758779024123917</v>
          </cell>
          <cell r="AN8">
            <v>0.48738634503507311</v>
          </cell>
          <cell r="AO8">
            <v>0.51330241355968664</v>
          </cell>
          <cell r="AP8">
            <v>0.52245180394875068</v>
          </cell>
          <cell r="AQ8">
            <v>0.48519819630663147</v>
          </cell>
          <cell r="AR8">
            <v>0.50517694556631632</v>
          </cell>
          <cell r="AS8">
            <v>0.47229525407641837</v>
          </cell>
          <cell r="AT8">
            <v>0.46950060760259343</v>
          </cell>
          <cell r="AU8">
            <v>0.50080064810943292</v>
          </cell>
          <cell r="AV8">
            <v>0.5365721229743925</v>
          </cell>
          <cell r="AW8">
            <v>0.51740883286816419</v>
          </cell>
          <cell r="AX8">
            <v>0.45033731749636513</v>
          </cell>
          <cell r="AY8">
            <v>0.47908225265570759</v>
          </cell>
          <cell r="AZ8">
            <v>0.429257698379514</v>
          </cell>
          <cell r="BA8">
            <v>0.40242909223079432</v>
          </cell>
          <cell r="BB8">
            <v>0.60154765349082284</v>
          </cell>
          <cell r="BC8">
            <v>0.59022933527183175</v>
          </cell>
          <cell r="BD8">
            <v>0.57984406837555313</v>
          </cell>
          <cell r="BE8">
            <v>0.57925399639281006</v>
          </cell>
          <cell r="BF8">
            <v>0.57602595554603897</v>
          </cell>
          <cell r="BG8">
            <v>0.56787216348123204</v>
          </cell>
          <cell r="BH8">
            <v>0.51218248102101105</v>
          </cell>
          <cell r="BI8">
            <v>0.54876694395108327</v>
          </cell>
          <cell r="BJ8">
            <v>0.5365721229743925</v>
          </cell>
          <cell r="BK8">
            <v>0.51827989150935638</v>
          </cell>
          <cell r="BL8">
            <v>0.54876694395108327</v>
          </cell>
          <cell r="BM8">
            <v>0.52986497143721267</v>
          </cell>
          <cell r="BN8">
            <v>0.52986497143721267</v>
          </cell>
          <cell r="BO8">
            <v>0.42072132369583043</v>
          </cell>
          <cell r="BP8">
            <v>0.4816954285792841</v>
          </cell>
          <cell r="BQ8">
            <v>0.49465242586701808</v>
          </cell>
          <cell r="BR8">
            <v>0.48779283906762949</v>
          </cell>
          <cell r="BS8">
            <v>0.46950060760259343</v>
          </cell>
          <cell r="BT8">
            <v>0.49389024955597488</v>
          </cell>
          <cell r="BU8">
            <v>0.4829149106769533</v>
          </cell>
          <cell r="BV8">
            <v>0.3219432737846355</v>
          </cell>
          <cell r="BW8">
            <v>0.22995948127473961</v>
          </cell>
          <cell r="BX8">
            <v>0.2587044164340821</v>
          </cell>
          <cell r="BY8">
            <v>0.23475030380129672</v>
          </cell>
          <cell r="BZ8">
            <v>0.33535757685899531</v>
          </cell>
          <cell r="CA8">
            <v>0.25151818264424647</v>
          </cell>
          <cell r="CB8">
            <v>0.26828606148719625</v>
          </cell>
          <cell r="CC8">
            <v>0.52569566102220888</v>
          </cell>
          <cell r="CD8">
            <v>0.54705204725123613</v>
          </cell>
          <cell r="CE8">
            <v>0.55853359260940638</v>
          </cell>
          <cell r="CF8">
            <v>0.53598377634832406</v>
          </cell>
          <cell r="CG8">
            <v>0.50359529458325791</v>
          </cell>
          <cell r="CH8">
            <v>0.52699047792127829</v>
          </cell>
          <cell r="CI8">
            <v>0.44967076827527896</v>
          </cell>
          <cell r="CJ8">
            <v>0.54126712905041841</v>
          </cell>
          <cell r="CK8">
            <v>0.5623688596558537</v>
          </cell>
          <cell r="CL8">
            <v>0.56326384847949629</v>
          </cell>
          <cell r="CM8">
            <v>0.56084562377561498</v>
          </cell>
          <cell r="CN8">
            <v>0.52152804476015724</v>
          </cell>
          <cell r="CO8">
            <v>0.54178879639219912</v>
          </cell>
          <cell r="CP8">
            <v>0.50469655131254731</v>
          </cell>
          <cell r="CQ8">
            <v>0.47136370525181009</v>
          </cell>
          <cell r="CR8">
            <v>0.48669843205690083</v>
          </cell>
          <cell r="CS8">
            <v>0.48067919349789329</v>
          </cell>
          <cell r="CT8">
            <v>0.42962024711125346</v>
          </cell>
          <cell r="CU8">
            <v>0.47465995493888569</v>
          </cell>
          <cell r="CV8">
            <v>0.44104602532364839</v>
          </cell>
          <cell r="CW8">
            <v>0.41618735179424032</v>
          </cell>
          <cell r="CX8">
            <v>0.51561227442070523</v>
          </cell>
          <cell r="CY8">
            <v>0.5239962138421802</v>
          </cell>
          <cell r="CZ8">
            <v>0.57010788066029194</v>
          </cell>
          <cell r="DA8">
            <v>0.5239962138421802</v>
          </cell>
          <cell r="DB8">
            <v>0.52473597320289844</v>
          </cell>
          <cell r="DC8">
            <v>0.51980424413144266</v>
          </cell>
          <cell r="DD8">
            <v>0.43820056709575389</v>
          </cell>
          <cell r="DE8">
            <v>0.53453965281161064</v>
          </cell>
          <cell r="DF8">
            <v>0.52890680693190117</v>
          </cell>
          <cell r="DG8">
            <v>0.54076409268512993</v>
          </cell>
          <cell r="DH8">
            <v>0.49389024955597488</v>
          </cell>
          <cell r="DI8">
            <v>0.49711829040274602</v>
          </cell>
          <cell r="DJ8">
            <v>0.46137072695146625</v>
          </cell>
          <cell r="DK8">
            <v>0.40675628677091047</v>
          </cell>
          <cell r="DL8">
            <v>0.46151590339166504</v>
          </cell>
          <cell r="DM8">
            <v>0.4771223707130251</v>
          </cell>
          <cell r="DN8">
            <v>0.46950060760259343</v>
          </cell>
          <cell r="DO8">
            <v>0.43748920253878021</v>
          </cell>
          <cell r="DP8">
            <v>0.46794080491952827</v>
          </cell>
          <cell r="DQ8">
            <v>0.43596484991669388</v>
          </cell>
          <cell r="DR8">
            <v>0.43023923275080861</v>
          </cell>
          <cell r="DS8">
            <v>0.54266953346273783</v>
          </cell>
          <cell r="DT8">
            <v>0.5563232440654744</v>
          </cell>
          <cell r="DU8">
            <v>0.56312126447572974</v>
          </cell>
          <cell r="DV8">
            <v>0.54569749921545352</v>
          </cell>
          <cell r="DW8">
            <v>0.51958647947114467</v>
          </cell>
          <cell r="DX8">
            <v>0.52871217976675977</v>
          </cell>
          <cell r="DY8">
            <v>0.47412622935237264</v>
          </cell>
          <cell r="DZ8">
            <v>5.3708024051508797E-2</v>
          </cell>
          <cell r="EA8">
            <v>5.6557602151354892E-2</v>
          </cell>
          <cell r="EB8">
            <v>5.8647073827515113E-2</v>
          </cell>
          <cell r="EC8">
            <v>5.8226919938155236E-2</v>
          </cell>
          <cell r="ED8">
            <v>5.4078604017052639E-2</v>
          </cell>
          <cell r="EE8">
            <v>5.2091075390280489E-2</v>
          </cell>
          <cell r="EF8">
            <v>5.1863439211914393E-2</v>
          </cell>
          <cell r="EG8">
            <v>4.3993144491180025E-2</v>
          </cell>
          <cell r="EH8">
            <v>4.3052661894060207E-2</v>
          </cell>
          <cell r="EI8">
            <v>5.6788089675146272E-2</v>
          </cell>
          <cell r="EJ8">
            <v>5.7311108284111879E-2</v>
          </cell>
          <cell r="EK8">
            <v>4.051528085910705E-2</v>
          </cell>
          <cell r="EL8">
            <v>5.2774139054299569E-2</v>
          </cell>
          <cell r="EM8">
            <v>4.1836687806171689E-2</v>
          </cell>
          <cell r="EN8">
            <v>6.2305011741315877E-2</v>
          </cell>
          <cell r="EO8">
            <v>5.9721212317355332E-2</v>
          </cell>
          <cell r="EP8">
            <v>4.844053887963265E-2</v>
          </cell>
          <cell r="EQ8">
            <v>1.3414303074359812E-2</v>
          </cell>
          <cell r="ER8">
            <v>5.547390146833199E-2</v>
          </cell>
          <cell r="ES8">
            <v>5.7823493057303089E-2</v>
          </cell>
          <cell r="ET8">
            <v>4.3505847808734531E-2</v>
          </cell>
          <cell r="EU8">
            <v>5.8088723134504548E-2</v>
          </cell>
          <cell r="EV8">
            <v>5.0231048308749943E-2</v>
          </cell>
          <cell r="EW8">
            <v>5.9948876571254021E-2</v>
          </cell>
          <cell r="EX8">
            <v>6.1307557019535081E-2</v>
          </cell>
          <cell r="EY8">
            <v>6.1289488184575004E-2</v>
          </cell>
          <cell r="EZ8">
            <v>6.0765646405219656E-2</v>
          </cell>
          <cell r="FA8">
            <v>5.3327352385774657E-2</v>
          </cell>
          <cell r="FB8">
            <v>5.77956675012311E-2</v>
          </cell>
          <cell r="FC8">
            <v>4.6479383459404618E-2</v>
          </cell>
          <cell r="FD8">
            <v>4.7198473780154897E-2</v>
          </cell>
          <cell r="FE8">
            <v>4.918577793931931E-2</v>
          </cell>
          <cell r="FF8">
            <v>4.7908225265570759E-2</v>
          </cell>
          <cell r="FG8">
            <v>3.2293692586421771E-2</v>
          </cell>
          <cell r="FH8">
            <v>4.3117402739013683E-2</v>
          </cell>
          <cell r="FI8">
            <v>3.3535757685899531E-2</v>
          </cell>
          <cell r="FJ8">
            <v>2.9809562387466251E-2</v>
          </cell>
          <cell r="FK8">
            <v>5.365721229743925E-2</v>
          </cell>
          <cell r="FL8">
            <v>5.7489870318684903E-2</v>
          </cell>
          <cell r="FM8">
            <v>5.6481276102567618E-2</v>
          </cell>
          <cell r="FN8">
            <v>4.9946873149212069E-2</v>
          </cell>
          <cell r="FO8">
            <v>5.4228033704858805E-2</v>
          </cell>
          <cell r="FP8">
            <v>5.1700959765761778E-2</v>
          </cell>
          <cell r="FQ8">
            <v>4.620482170057269E-2</v>
          </cell>
          <cell r="FR8">
            <v>4.471434358119937E-2</v>
          </cell>
          <cell r="FS8">
            <v>5.8128646655559189E-2</v>
          </cell>
          <cell r="FT8">
            <v>5.2699047792127834E-2</v>
          </cell>
          <cell r="FU8">
            <v>3.3535757685899531E-2</v>
          </cell>
          <cell r="FV8">
            <v>3.83265802124566E-2</v>
          </cell>
          <cell r="FW8">
            <v>3.1300040506839558E-2</v>
          </cell>
          <cell r="FX8">
            <v>3.3535757685899531E-2</v>
          </cell>
          <cell r="FY8">
            <v>6.4975530516430333E-2</v>
          </cell>
          <cell r="FZ8">
            <v>6.5155186361176232E-2</v>
          </cell>
          <cell r="GA8">
            <v>6.2744320831682993E-2</v>
          </cell>
          <cell r="GB8">
            <v>6.0974104883453686E-2</v>
          </cell>
          <cell r="GC8">
            <v>6.1153440486052084E-2</v>
          </cell>
          <cell r="GD8">
            <v>5.8128646655559189E-2</v>
          </cell>
          <cell r="GE8">
            <v>5.4876694395108325E-2</v>
          </cell>
          <cell r="GF8">
            <v>6.7071515371799062E-2</v>
          </cell>
          <cell r="GG8">
            <v>5.9619124774932503E-2</v>
          </cell>
          <cell r="GH8">
            <v>5.4876694395108325E-2</v>
          </cell>
          <cell r="GI8">
            <v>6.0974104883453686E-2</v>
          </cell>
          <cell r="GJ8">
            <v>6.0364363834619163E-2</v>
          </cell>
          <cell r="GK8">
            <v>6.0364363834619163E-2</v>
          </cell>
          <cell r="GL8">
            <v>4.268187341841758E-2</v>
          </cell>
          <cell r="GM8">
            <v>4.8779283906762949E-2</v>
          </cell>
          <cell r="GN8">
            <v>5.030363652884929E-2</v>
          </cell>
          <cell r="GO8">
            <v>4.8779283906762949E-2</v>
          </cell>
          <cell r="GP8">
            <v>4.6950060760259343E-2</v>
          </cell>
          <cell r="GQ8">
            <v>5.4876694395108325E-2</v>
          </cell>
          <cell r="GR8">
            <v>4.6950060760259343E-2</v>
          </cell>
          <cell r="GS8">
            <v>2.6828606148719625E-2</v>
          </cell>
          <cell r="GT8">
            <v>9.58164505311415E-3</v>
          </cell>
          <cell r="GU8">
            <v>9.58164505311415E-3</v>
          </cell>
          <cell r="GV8">
            <v>8.3839394214748827E-3</v>
          </cell>
          <cell r="GW8">
            <v>2.5151818264424645E-2</v>
          </cell>
          <cell r="GX8">
            <v>8.3839394214748827E-3</v>
          </cell>
          <cell r="GY8">
            <v>9.58164505311415E-3</v>
          </cell>
          <cell r="GZ8">
            <v>5.8612044964545126E-2</v>
          </cell>
          <cell r="HA8">
            <v>5.973556837800853E-2</v>
          </cell>
          <cell r="HB8">
            <v>6.1135983038011536E-2</v>
          </cell>
          <cell r="HC8">
            <v>5.8246315980772866E-2</v>
          </cell>
          <cell r="HD8">
            <v>5.2539353707909263E-2</v>
          </cell>
          <cell r="HE8">
            <v>5.5892929476499216E-2</v>
          </cell>
          <cell r="HF8">
            <v>4.1992600928430719E-2</v>
          </cell>
          <cell r="HG8">
            <v>5.9693648680901171E-2</v>
          </cell>
          <cell r="HH8">
            <v>6.0765646405219656E-2</v>
          </cell>
          <cell r="HI8">
            <v>6.2280692845241986E-2</v>
          </cell>
          <cell r="HJ8">
            <v>6.196130467680485E-2</v>
          </cell>
          <cell r="HK8">
            <v>5.3281110342083361E-2</v>
          </cell>
          <cell r="HL8">
            <v>5.7383407595872529E-2</v>
          </cell>
          <cell r="HM8">
            <v>4.9141506312011196E-2</v>
          </cell>
          <cell r="HN8">
            <v>4.657744123041601E-2</v>
          </cell>
          <cell r="HO8">
            <v>5.159347336292236E-2</v>
          </cell>
          <cell r="HP8">
            <v>4.844053887963265E-2</v>
          </cell>
          <cell r="HQ8">
            <v>3.6254873173945441E-2</v>
          </cell>
          <cell r="HR8">
            <v>4.6434126026630114E-2</v>
          </cell>
          <cell r="HS8">
            <v>3.8616933092854008E-2</v>
          </cell>
          <cell r="HT8">
            <v>3.6115431354045643E-2</v>
          </cell>
          <cell r="HU8">
            <v>6.2879545661061617E-2</v>
          </cell>
          <cell r="HV8">
            <v>6.2879545661061617E-2</v>
          </cell>
          <cell r="HW8">
            <v>6.2879545661061617E-2</v>
          </cell>
          <cell r="HX8">
            <v>5.8687575950324179E-2</v>
          </cell>
          <cell r="HY8">
            <v>5.5235365600305106E-2</v>
          </cell>
          <cell r="HZ8">
            <v>5.8687575950324179E-2</v>
          </cell>
          <cell r="IA8">
            <v>4.471434358119937E-2</v>
          </cell>
          <cell r="IB8">
            <v>5.4876694395108325E-2</v>
          </cell>
          <cell r="IC8">
            <v>5.7489870318684903E-2</v>
          </cell>
          <cell r="ID8">
            <v>5.4495606239586734E-2</v>
          </cell>
          <cell r="IE8">
            <v>4.6746813743981167E-2</v>
          </cell>
          <cell r="IF8">
            <v>5.3262673971722782E-2</v>
          </cell>
          <cell r="IG8">
            <v>4.6746813743981167E-2</v>
          </cell>
          <cell r="IH8">
            <v>3.6781153590986576E-2</v>
          </cell>
          <cell r="II8">
            <v>4.471434358119937E-2</v>
          </cell>
          <cell r="IJ8">
            <v>5.030363652884929E-2</v>
          </cell>
          <cell r="IK8">
            <v>4.5891036833336202E-2</v>
          </cell>
          <cell r="IL8">
            <v>3.8108815552158559E-2</v>
          </cell>
          <cell r="IM8">
            <v>4.3674475125822648E-2</v>
          </cell>
          <cell r="IN8">
            <v>3.96331681742449E-2</v>
          </cell>
          <cell r="IO8">
            <v>3.9261374851784818E-2</v>
          </cell>
          <cell r="IP8">
            <v>6.0036041731400556E-2</v>
          </cell>
          <cell r="IQ8">
            <v>6.0899290030835954E-2</v>
          </cell>
          <cell r="IR8">
            <v>6.1482222424149136E-2</v>
          </cell>
          <cell r="IS8">
            <v>5.8858676754844075E-2</v>
          </cell>
          <cell r="IT8">
            <v>5.4441165074512222E-2</v>
          </cell>
          <cell r="IU8">
            <v>5.6067594881113285E-2</v>
          </cell>
          <cell r="IV8">
            <v>4.5331093147836607E-2</v>
          </cell>
          <cell r="IW8">
            <v>5.5892929476499213E-3</v>
          </cell>
          <cell r="IX8">
            <v>5.4382309760918164E-3</v>
          </cell>
          <cell r="IY8">
            <v>4.2122207721419702E-3</v>
          </cell>
          <cell r="IZ8">
            <v>2.9481984778812775E-3</v>
          </cell>
          <cell r="JA8">
            <v>3.8627574297894749E-3</v>
          </cell>
          <cell r="JB8">
            <v>5.1069681755176958E-3</v>
          </cell>
          <cell r="JC8">
            <v>5.8492600614941043E-3</v>
          </cell>
          <cell r="JD8">
            <v>1.1899784985319189E-2</v>
          </cell>
          <cell r="JE8">
            <v>1.1782833781532269E-2</v>
          </cell>
          <cell r="JF8">
            <v>3.7989725503558059E-3</v>
          </cell>
          <cell r="JG8">
            <v>3.4203135948305489E-3</v>
          </cell>
          <cell r="JH8">
            <v>1.3278117256346008E-2</v>
          </cell>
          <cell r="JI8">
            <v>6.3076660224262449E-3</v>
          </cell>
          <cell r="JJ8">
            <v>5.9766696865959559E-3</v>
          </cell>
          <cell r="JK8">
            <v>1.7023227251725648E-3</v>
          </cell>
          <cell r="JL8">
            <v>1.8375757636109331E-3</v>
          </cell>
          <cell r="JM8">
            <v>9.3154882460832027E-3</v>
          </cell>
          <cell r="JN8">
            <v>4.1584339530515421E-2</v>
          </cell>
          <cell r="JO8">
            <v>4.2984163418444384E-3</v>
          </cell>
          <cell r="JP8">
            <v>3.4563315720843525E-3</v>
          </cell>
          <cell r="JQ8">
            <v>1.1653352091625319E-2</v>
          </cell>
          <cell r="JR8">
            <v>2.9942640790981724E-3</v>
          </cell>
          <cell r="JS8">
            <v>6.6781162491401664E-3</v>
          </cell>
          <cell r="JT8">
            <v>3.5613194002725164E-3</v>
          </cell>
          <cell r="JU8">
            <v>2.0959848553687207E-3</v>
          </cell>
          <cell r="JV8">
            <v>1.7346081561672171E-3</v>
          </cell>
          <cell r="JW8">
            <v>0</v>
          </cell>
          <cell r="JX8">
            <v>4.3981321555278076E-3</v>
          </cell>
          <cell r="JY8">
            <v>1.4270535185489162E-3</v>
          </cell>
          <cell r="JZ8">
            <v>1.059023926923143E-2</v>
          </cell>
          <cell r="KA8">
            <v>9.9365207958220826E-3</v>
          </cell>
          <cell r="KB8">
            <v>1.1178585895299843E-2</v>
          </cell>
          <cell r="KC8">
            <v>7.1862337898356129E-3</v>
          </cell>
          <cell r="KD8">
            <v>1.7388911392688642E-2</v>
          </cell>
          <cell r="KE8">
            <v>9.58164505311415E-3</v>
          </cell>
          <cell r="KF8">
            <v>1.5650020253419779E-2</v>
          </cell>
          <cell r="KG8">
            <v>2.2357171790599685E-2</v>
          </cell>
          <cell r="KH8">
            <v>7.4523905968665628E-3</v>
          </cell>
          <cell r="KI8">
            <v>5.4752257446366581E-3</v>
          </cell>
          <cell r="KJ8">
            <v>3.5300797564104761E-3</v>
          </cell>
          <cell r="KK8">
            <v>5.7082140741956649E-3</v>
          </cell>
          <cell r="KL8">
            <v>4.2811605556467482E-3</v>
          </cell>
          <cell r="KM8">
            <v>8.3839394214748827E-3</v>
          </cell>
          <cell r="KN8">
            <v>8.9428687162398761E-3</v>
          </cell>
          <cell r="KO8">
            <v>4.471434358119938E-3</v>
          </cell>
          <cell r="KP8">
            <v>0</v>
          </cell>
          <cell r="KQ8">
            <v>0</v>
          </cell>
          <cell r="KR8">
            <v>4.790822526557075E-3</v>
          </cell>
          <cell r="KS8">
            <v>4.790822526557075E-3</v>
          </cell>
          <cell r="KT8">
            <v>8.9428687162398761E-3</v>
          </cell>
          <cell r="KU8">
            <v>1.91632901062283E-2</v>
          </cell>
          <cell r="KV8">
            <v>0</v>
          </cell>
          <cell r="KW8">
            <v>1.9163290106228301E-3</v>
          </cell>
          <cell r="KX8">
            <v>4.3271945401160677E-3</v>
          </cell>
          <cell r="KY8">
            <v>0</v>
          </cell>
          <cell r="KZ8">
            <v>1.9726916285823255E-3</v>
          </cell>
          <cell r="LA8">
            <v>2.235717179059969E-3</v>
          </cell>
          <cell r="LB8">
            <v>0</v>
          </cell>
          <cell r="LC8">
            <v>0</v>
          </cell>
          <cell r="LD8">
            <v>0</v>
          </cell>
          <cell r="LE8">
            <v>6.0974104883453686E-3</v>
          </cell>
          <cell r="LF8">
            <v>0</v>
          </cell>
          <cell r="LG8">
            <v>0</v>
          </cell>
          <cell r="LH8">
            <v>6.7071515371799062E-3</v>
          </cell>
          <cell r="LI8">
            <v>1.8292231465036106E-2</v>
          </cell>
          <cell r="LJ8">
            <v>1.2194820976690737E-2</v>
          </cell>
          <cell r="LK8">
            <v>8.3839394214748827E-3</v>
          </cell>
          <cell r="LL8">
            <v>6.0974104883453686E-3</v>
          </cell>
          <cell r="LM8">
            <v>6.7071515371799062E-3</v>
          </cell>
          <cell r="LN8">
            <v>6.0974104883453686E-3</v>
          </cell>
          <cell r="LO8">
            <v>6.7071515371799062E-3</v>
          </cell>
          <cell r="LP8">
            <v>4.0242909223079437E-2</v>
          </cell>
          <cell r="LQ8">
            <v>4.7908225265570759E-2</v>
          </cell>
          <cell r="LR8">
            <v>3.83265802124566E-2</v>
          </cell>
          <cell r="LS8">
            <v>5.030363652884929E-2</v>
          </cell>
          <cell r="LT8">
            <v>3.3535757685899531E-2</v>
          </cell>
          <cell r="LU8">
            <v>4.1919697107374414E-2</v>
          </cell>
          <cell r="LV8">
            <v>3.83265802124566E-2</v>
          </cell>
          <cell r="LW8">
            <v>4.8339830898593917E-3</v>
          </cell>
          <cell r="LX8">
            <v>2.6199810692109009E-3</v>
          </cell>
          <cell r="LY8">
            <v>5.9355323337875277E-4</v>
          </cell>
          <cell r="LZ8">
            <v>1.1766932521368257E-3</v>
          </cell>
          <cell r="MA8">
            <v>4.471434358119938E-3</v>
          </cell>
          <cell r="MB8">
            <v>3.7261952984332814E-3</v>
          </cell>
          <cell r="MC8">
            <v>1.2831072505909386E-2</v>
          </cell>
          <cell r="MD8">
            <v>4.6950060760259345E-3</v>
          </cell>
          <cell r="ME8">
            <v>2.2930432605743271E-3</v>
          </cell>
          <cell r="MF8">
            <v>1.3688064361591645E-3</v>
          </cell>
          <cell r="MG8">
            <v>1.2775526737485536E-3</v>
          </cell>
          <cell r="MH8">
            <v>4.3878561458186296E-3</v>
          </cell>
          <cell r="MI8">
            <v>3.7261952984332814E-3</v>
          </cell>
          <cell r="MJ8">
            <v>6.6407440962177287E-3</v>
          </cell>
          <cell r="MK8">
            <v>1.1178585895299843E-2</v>
          </cell>
          <cell r="ML8">
            <v>1.0318694672584472E-2</v>
          </cell>
          <cell r="MM8">
            <v>7.4523905968665628E-3</v>
          </cell>
          <cell r="MN8">
            <v>1.2689205610880905E-2</v>
          </cell>
          <cell r="MO8">
            <v>1.0318694672584472E-2</v>
          </cell>
          <cell r="MP8">
            <v>1.0162350813908949E-2</v>
          </cell>
          <cell r="MQ8">
            <v>1.8917606899738194E-2</v>
          </cell>
          <cell r="MR8">
            <v>4.1919697107374414E-3</v>
          </cell>
          <cell r="MS8">
            <v>4.1919697107374414E-3</v>
          </cell>
          <cell r="MT8">
            <v>0</v>
          </cell>
          <cell r="MU8">
            <v>0</v>
          </cell>
          <cell r="MV8">
            <v>0</v>
          </cell>
          <cell r="MW8">
            <v>0</v>
          </cell>
          <cell r="MX8">
            <v>1.3414303074359812E-2</v>
          </cell>
          <cell r="MY8">
            <v>2.0324701627817895E-3</v>
          </cell>
          <cell r="MZ8">
            <v>3.8326580212456603E-3</v>
          </cell>
          <cell r="NA8">
            <v>4.1919697107374414E-3</v>
          </cell>
          <cell r="NB8">
            <v>4.0649403255635791E-3</v>
          </cell>
          <cell r="NC8">
            <v>3.9453832571646509E-3</v>
          </cell>
          <cell r="ND8">
            <v>1.0162350813908949E-2</v>
          </cell>
          <cell r="NE8">
            <v>1.9472375430522309E-2</v>
          </cell>
          <cell r="NF8">
            <v>1.1178585895299843E-2</v>
          </cell>
          <cell r="NG8">
            <v>1.0670468354604395E-2</v>
          </cell>
          <cell r="NH8">
            <v>8.8251993910261912E-3</v>
          </cell>
          <cell r="NI8">
            <v>1.3719173598777081E-2</v>
          </cell>
          <cell r="NJ8">
            <v>9.3588160983905672E-3</v>
          </cell>
          <cell r="NK8">
            <v>1.2194820976690737E-2</v>
          </cell>
          <cell r="NL8">
            <v>1.6358906188243674E-2</v>
          </cell>
          <cell r="NM8">
            <v>3.7522526082125348E-3</v>
          </cell>
          <cell r="NN8">
            <v>2.4688901363852417E-3</v>
          </cell>
          <cell r="NO8">
            <v>1.3973232369124803E-3</v>
          </cell>
          <cell r="NP8">
            <v>9.1253762410610961E-4</v>
          </cell>
          <cell r="NQ8">
            <v>3.9197638853648801E-3</v>
          </cell>
          <cell r="NR8">
            <v>3.6679734968952612E-3</v>
          </cell>
          <cell r="NS8">
            <v>1.0638930024492265E-2</v>
          </cell>
        </row>
        <row r="9">
          <cell r="C9">
            <v>0.58398273794438715</v>
          </cell>
          <cell r="D9">
            <v>0.62855591548428835</v>
          </cell>
          <cell r="E9">
            <v>0.61954449516116439</v>
          </cell>
          <cell r="F9">
            <v>0.58977461313371782</v>
          </cell>
          <cell r="G9">
            <v>0.61223482121403994</v>
          </cell>
          <cell r="H9">
            <v>0.60018188271409867</v>
          </cell>
          <cell r="I9">
            <v>0.57625941017664051</v>
          </cell>
          <cell r="J9">
            <v>0.46148118728640003</v>
          </cell>
          <cell r="K9">
            <v>0.54112605612140763</v>
          </cell>
          <cell r="L9">
            <v>0.59564354193437463</v>
          </cell>
          <cell r="M9">
            <v>0.60286874278990632</v>
          </cell>
          <cell r="N9">
            <v>0.51723373681643214</v>
          </cell>
          <cell r="O9">
            <v>0.57861282539300463</v>
          </cell>
          <cell r="P9">
            <v>0.56259587093865049</v>
          </cell>
          <cell r="Q9">
            <v>0.64746369505576695</v>
          </cell>
          <cell r="R9">
            <v>0.58128646655559191</v>
          </cell>
          <cell r="S9">
            <v>0.58779037107649357</v>
          </cell>
          <cell r="T9">
            <v>0.39611647901933095</v>
          </cell>
          <cell r="U9">
            <v>0.58421262580465572</v>
          </cell>
          <cell r="V9">
            <v>0.60914194280399603</v>
          </cell>
          <cell r="W9">
            <v>0.5241393542713273</v>
          </cell>
          <cell r="X9">
            <v>0.59680993678000827</v>
          </cell>
          <cell r="Y9">
            <v>0.56659179681480998</v>
          </cell>
          <cell r="Z9">
            <v>0.64695267398626755</v>
          </cell>
          <cell r="AA9">
            <v>0.63193943389366936</v>
          </cell>
          <cell r="AB9">
            <v>0.5975893953657283</v>
          </cell>
          <cell r="AC9">
            <v>0.64165083039021109</v>
          </cell>
          <cell r="AD9">
            <v>0.60736357113151818</v>
          </cell>
          <cell r="AE9">
            <v>0.62289024710505558</v>
          </cell>
          <cell r="AF9">
            <v>0.47726678306669645</v>
          </cell>
          <cell r="AG9">
            <v>0.56004715335452215</v>
          </cell>
          <cell r="AH9">
            <v>0.54998642604875225</v>
          </cell>
          <cell r="AI9">
            <v>0.5606253560732446</v>
          </cell>
          <cell r="AJ9">
            <v>0.51740883286816419</v>
          </cell>
          <cell r="AK9">
            <v>0.56340072912311212</v>
          </cell>
          <cell r="AL9">
            <v>0.45954806016032651</v>
          </cell>
          <cell r="AM9">
            <v>0.41967605332639984</v>
          </cell>
          <cell r="AN9">
            <v>0.62118541928958515</v>
          </cell>
          <cell r="AO9">
            <v>0.63018683379120133</v>
          </cell>
          <cell r="AP9">
            <v>0.58869627206333341</v>
          </cell>
          <cell r="AQ9">
            <v>0.59981098032494595</v>
          </cell>
          <cell r="AR9">
            <v>0.6036436383461915</v>
          </cell>
          <cell r="AS9">
            <v>0.5616510374177609</v>
          </cell>
          <cell r="AT9">
            <v>0.44650465947511947</v>
          </cell>
          <cell r="AU9">
            <v>0.58639667725058608</v>
          </cell>
          <cell r="AV9">
            <v>0.62778938388003924</v>
          </cell>
          <cell r="AW9">
            <v>0.60939262537806005</v>
          </cell>
          <cell r="AX9">
            <v>0.55765174209124357</v>
          </cell>
          <cell r="AY9">
            <v>0.59214566428245452</v>
          </cell>
          <cell r="AZ9">
            <v>0.48828063190669713</v>
          </cell>
          <cell r="BA9">
            <v>0.47716592364508476</v>
          </cell>
          <cell r="BB9">
            <v>0.7124485410604432</v>
          </cell>
          <cell r="BC9">
            <v>0.6533554673864661</v>
          </cell>
          <cell r="BD9">
            <v>0.59196021308787816</v>
          </cell>
          <cell r="BE9">
            <v>0.66555580638169842</v>
          </cell>
          <cell r="BF9">
            <v>0.65143209304859839</v>
          </cell>
          <cell r="BG9">
            <v>0.61226711889399432</v>
          </cell>
          <cell r="BH9">
            <v>0.58639667725058608</v>
          </cell>
          <cell r="BI9">
            <v>0.64388654756927099</v>
          </cell>
          <cell r="BJ9">
            <v>0.52315781990003263</v>
          </cell>
          <cell r="BK9">
            <v>0.57234359783935196</v>
          </cell>
          <cell r="BL9">
            <v>0.6036436383461915</v>
          </cell>
          <cell r="BM9">
            <v>0.56340072912311212</v>
          </cell>
          <cell r="BN9">
            <v>0.55190275505937514</v>
          </cell>
          <cell r="BO9">
            <v>0.59917220398807169</v>
          </cell>
          <cell r="BP9">
            <v>0.66803229310311862</v>
          </cell>
          <cell r="BQ9">
            <v>0.56340072912311212</v>
          </cell>
          <cell r="BR9">
            <v>0.62778938388003924</v>
          </cell>
          <cell r="BS9">
            <v>0.6137043656519614</v>
          </cell>
          <cell r="BT9">
            <v>0.59998519205318435</v>
          </cell>
          <cell r="BU9">
            <v>0.44267200145387381</v>
          </cell>
          <cell r="BV9">
            <v>0.4829149106769533</v>
          </cell>
          <cell r="BW9">
            <v>0.3219432737846355</v>
          </cell>
          <cell r="BX9">
            <v>0.31044529972089852</v>
          </cell>
          <cell r="BY9">
            <v>0.38230763761925463</v>
          </cell>
          <cell r="BZ9">
            <v>0.52315781990003263</v>
          </cell>
          <cell r="CA9">
            <v>0.39236836492502447</v>
          </cell>
          <cell r="CB9">
            <v>0.39236836492502447</v>
          </cell>
          <cell r="CC9">
            <v>0.62357704198005337</v>
          </cell>
          <cell r="CD9">
            <v>0.62267323107958572</v>
          </cell>
          <cell r="CE9">
            <v>0.60980696678576229</v>
          </cell>
          <cell r="CF9">
            <v>0.62503401351881938</v>
          </cell>
          <cell r="CG9">
            <v>0.59115445962178759</v>
          </cell>
          <cell r="CH9">
            <v>0.59495116995400643</v>
          </cell>
          <cell r="CI9">
            <v>0.42444230753230788</v>
          </cell>
          <cell r="CJ9">
            <v>0.64565546665599971</v>
          </cell>
          <cell r="CK9">
            <v>0.63625427168213522</v>
          </cell>
          <cell r="CL9">
            <v>0.6111891838255189</v>
          </cell>
          <cell r="CM9">
            <v>0.6496948025086845</v>
          </cell>
          <cell r="CN9">
            <v>0.61787092948566402</v>
          </cell>
          <cell r="CO9">
            <v>0.60771314602043547</v>
          </cell>
          <cell r="CP9">
            <v>0.49579264162833869</v>
          </cell>
          <cell r="CQ9">
            <v>0.56859336257125137</v>
          </cell>
          <cell r="CR9">
            <v>0.56959194592666285</v>
          </cell>
          <cell r="CS9">
            <v>0.499012074366185</v>
          </cell>
          <cell r="CT9">
            <v>0.53413315877905432</v>
          </cell>
          <cell r="CU9">
            <v>0.5655187769769584</v>
          </cell>
          <cell r="CV9">
            <v>0.50555154711493544</v>
          </cell>
          <cell r="CW9">
            <v>0.42996371433079605</v>
          </cell>
          <cell r="CX9">
            <v>0.63315510510978312</v>
          </cell>
          <cell r="CY9">
            <v>0.60096077773131951</v>
          </cell>
          <cell r="CZ9">
            <v>0.62242366265029525</v>
          </cell>
          <cell r="DA9">
            <v>0.6237650929577313</v>
          </cell>
          <cell r="DB9">
            <v>0.58352218373465181</v>
          </cell>
          <cell r="DC9">
            <v>0.62242366265029525</v>
          </cell>
          <cell r="DD9">
            <v>0.4829149106769533</v>
          </cell>
          <cell r="DE9">
            <v>0.63609759739706206</v>
          </cell>
          <cell r="DF9">
            <v>0.62778938388003924</v>
          </cell>
          <cell r="DG9">
            <v>0.6101344301563657</v>
          </cell>
          <cell r="DH9">
            <v>0.57346145642888202</v>
          </cell>
          <cell r="DI9">
            <v>0.59510726366250799</v>
          </cell>
          <cell r="DJ9">
            <v>0.53901108716973067</v>
          </cell>
          <cell r="DK9">
            <v>0.38230763761925463</v>
          </cell>
          <cell r="DL9">
            <v>0.5776041088489049</v>
          </cell>
          <cell r="DM9">
            <v>0.58256401922934031</v>
          </cell>
          <cell r="DN9">
            <v>0.5243076173064064</v>
          </cell>
          <cell r="DO9">
            <v>0.54377004169721965</v>
          </cell>
          <cell r="DP9">
            <v>0.58458120766157495</v>
          </cell>
          <cell r="DQ9">
            <v>0.51357617484691853</v>
          </cell>
          <cell r="DR9">
            <v>0.46434126026630113</v>
          </cell>
          <cell r="DS9">
            <v>0.64148398582460964</v>
          </cell>
          <cell r="DT9">
            <v>0.62907320675095957</v>
          </cell>
          <cell r="DU9">
            <v>0.60591084449960453</v>
          </cell>
          <cell r="DV9">
            <v>0.63272428077746801</v>
          </cell>
          <cell r="DW9">
            <v>0.60418746144380076</v>
          </cell>
          <cell r="DX9">
            <v>0.59698929902583986</v>
          </cell>
          <cell r="DY9">
            <v>0.46071192627801283</v>
          </cell>
          <cell r="DZ9">
            <v>5.9268562439042015E-2</v>
          </cell>
          <cell r="EA9">
            <v>6.5155186361176232E-2</v>
          </cell>
          <cell r="EB9">
            <v>6.5959109750998487E-2</v>
          </cell>
          <cell r="EC9">
            <v>5.9568600092919838E-2</v>
          </cell>
          <cell r="ED9">
            <v>6.5564290307264253E-2</v>
          </cell>
          <cell r="EE9">
            <v>6.2744320831682993E-2</v>
          </cell>
          <cell r="EF9">
            <v>5.8578435910517999E-2</v>
          </cell>
          <cell r="EG9">
            <v>3.7180948738714692E-2</v>
          </cell>
          <cell r="EH9">
            <v>5.0786254443886222E-2</v>
          </cell>
          <cell r="EI9">
            <v>6.1576499654591423E-2</v>
          </cell>
          <cell r="EJ9">
            <v>6.1991644502818133E-2</v>
          </cell>
          <cell r="EK9">
            <v>4.7801222122845627E-2</v>
          </cell>
          <cell r="EL9">
            <v>5.9742050805396275E-2</v>
          </cell>
          <cell r="EM9">
            <v>4.9096349252156911E-2</v>
          </cell>
          <cell r="EN9">
            <v>6.7518658807611057E-2</v>
          </cell>
          <cell r="EO9">
            <v>6.2600081013679115E-2</v>
          </cell>
          <cell r="EP9">
            <v>5.9754622785784618E-2</v>
          </cell>
          <cell r="EQ9">
            <v>2.9984912754451348E-2</v>
          </cell>
          <cell r="ER9">
            <v>6.0265729253190035E-2</v>
          </cell>
          <cell r="ES9">
            <v>6.3756934670285731E-2</v>
          </cell>
          <cell r="ET9">
            <v>4.8749540440966146E-2</v>
          </cell>
          <cell r="EU9">
            <v>6.4540514791731174E-2</v>
          </cell>
          <cell r="EV9">
            <v>5.4602713835720122E-2</v>
          </cell>
          <cell r="EW9">
            <v>6.8221312778172755E-2</v>
          </cell>
          <cell r="EX9">
            <v>6.6652318400725316E-2</v>
          </cell>
          <cell r="EY9">
            <v>5.911790204452378E-2</v>
          </cell>
          <cell r="EZ9">
            <v>7.0052471610545675E-2</v>
          </cell>
          <cell r="FA9">
            <v>6.3577033058310362E-2</v>
          </cell>
          <cell r="FB9">
            <v>6.9112822361375559E-2</v>
          </cell>
          <cell r="FC9">
            <v>3.8830877320515246E-2</v>
          </cell>
          <cell r="FD9">
            <v>5.365721229743925E-2</v>
          </cell>
          <cell r="FE9">
            <v>5.6340072912311211E-2</v>
          </cell>
          <cell r="FF9">
            <v>5.8282834047218492E-2</v>
          </cell>
          <cell r="FG9">
            <v>4.5991896254947921E-2</v>
          </cell>
          <cell r="FH9">
            <v>5.6638168536185883E-2</v>
          </cell>
          <cell r="FI9">
            <v>3.3752117412905333E-2</v>
          </cell>
          <cell r="FJ9">
            <v>3.1619428675276701E-2</v>
          </cell>
          <cell r="FK9">
            <v>6.3975906970023713E-2</v>
          </cell>
          <cell r="FL9">
            <v>7.021103311260668E-2</v>
          </cell>
          <cell r="FM9">
            <v>6.2089059944179702E-2</v>
          </cell>
          <cell r="FN9">
            <v>6.7071515371799062E-2</v>
          </cell>
          <cell r="FO9">
            <v>6.4388654756927094E-2</v>
          </cell>
          <cell r="FP9">
            <v>5.4240442865889679E-2</v>
          </cell>
          <cell r="FQ9">
            <v>3.641025120183377E-2</v>
          </cell>
          <cell r="FR9">
            <v>5.7489870318684903E-2</v>
          </cell>
          <cell r="FS9">
            <v>6.4388654756927094E-2</v>
          </cell>
          <cell r="FT9">
            <v>6.3238857350553401E-2</v>
          </cell>
          <cell r="FU9">
            <v>4.0242909223079437E-2</v>
          </cell>
          <cell r="FV9">
            <v>5.1740883286816419E-2</v>
          </cell>
          <cell r="FW9">
            <v>3.2194327378463547E-2</v>
          </cell>
          <cell r="FX9">
            <v>3.4493922191210946E-2</v>
          </cell>
          <cell r="FY9">
            <v>7.7504862207412234E-2</v>
          </cell>
          <cell r="FZ9">
            <v>6.8649668674664918E-2</v>
          </cell>
          <cell r="GA9">
            <v>5.7118967929532104E-2</v>
          </cell>
          <cell r="GB9">
            <v>7.1198993240832856E-2</v>
          </cell>
          <cell r="GC9">
            <v>7.0425091140389015E-2</v>
          </cell>
          <cell r="GD9">
            <v>6.0364363834619163E-2</v>
          </cell>
          <cell r="GE9">
            <v>5.7489870318684903E-2</v>
          </cell>
          <cell r="GF9">
            <v>8.0485818446158874E-2</v>
          </cell>
          <cell r="GG9">
            <v>5.365721229743925E-2</v>
          </cell>
          <cell r="GH9">
            <v>6.2600081013679115E-2</v>
          </cell>
          <cell r="GI9">
            <v>7.0425091140389015E-2</v>
          </cell>
          <cell r="GJ9">
            <v>5.030363652884929E-2</v>
          </cell>
          <cell r="GK9">
            <v>5.7489870318684903E-2</v>
          </cell>
          <cell r="GL9">
            <v>5.365721229743925E-2</v>
          </cell>
          <cell r="GM9">
            <v>6.4388654756927094E-2</v>
          </cell>
          <cell r="GN9">
            <v>6.0364363834619163E-2</v>
          </cell>
          <cell r="GO9">
            <v>7.2437236601542984E-2</v>
          </cell>
          <cell r="GP9">
            <v>6.0364363834619163E-2</v>
          </cell>
          <cell r="GQ9">
            <v>6.5852033274129987E-2</v>
          </cell>
          <cell r="GR9">
            <v>4.0242909223079437E-2</v>
          </cell>
          <cell r="GS9">
            <v>4.0242909223079437E-2</v>
          </cell>
          <cell r="GT9">
            <v>2.0121454611539719E-2</v>
          </cell>
          <cell r="GU9">
            <v>2.2995948127473961E-2</v>
          </cell>
          <cell r="GV9">
            <v>3.0182181917309581E-2</v>
          </cell>
          <cell r="GW9">
            <v>5.030363652884929E-2</v>
          </cell>
          <cell r="GX9">
            <v>2.0121454611539719E-2</v>
          </cell>
          <cell r="GY9">
            <v>3.0182181917309581E-2</v>
          </cell>
          <cell r="GZ9">
            <v>6.5441740231923562E-2</v>
          </cell>
          <cell r="HA9">
            <v>6.738347590841208E-2</v>
          </cell>
          <cell r="HB9">
            <v>6.235838185918615E-2</v>
          </cell>
          <cell r="HC9">
            <v>6.9609356493975247E-2</v>
          </cell>
          <cell r="HD9">
            <v>6.244589362201982E-2</v>
          </cell>
          <cell r="HE9">
            <v>6.374476820935783E-2</v>
          </cell>
          <cell r="HF9">
            <v>3.0956084017753415E-2</v>
          </cell>
          <cell r="HG9">
            <v>7.0756763469150663E-2</v>
          </cell>
          <cell r="HH9">
            <v>6.7302796459288022E-2</v>
          </cell>
          <cell r="HI9">
            <v>6.1202757776766641E-2</v>
          </cell>
          <cell r="HJ9">
            <v>7.384781280111484E-2</v>
          </cell>
          <cell r="HK9">
            <v>6.5039045209017265E-2</v>
          </cell>
          <cell r="HL9">
            <v>6.6016457826624686E-2</v>
          </cell>
          <cell r="HM9">
            <v>4.2657483776464201E-2</v>
          </cell>
          <cell r="HN9">
            <v>5.4522651205462458E-2</v>
          </cell>
          <cell r="HO9">
            <v>5.7784690166473036E-2</v>
          </cell>
          <cell r="HP9">
            <v>4.5991896254947921E-2</v>
          </cell>
          <cell r="HQ9">
            <v>4.8779283906762949E-2</v>
          </cell>
          <cell r="HR9">
            <v>5.7187292053849724E-2</v>
          </cell>
          <cell r="HS9">
            <v>4.2758091049521905E-2</v>
          </cell>
          <cell r="HT9">
            <v>3.3888765661540574E-2</v>
          </cell>
          <cell r="HU9">
            <v>6.4388654756927094E-2</v>
          </cell>
          <cell r="HV9">
            <v>6.975437598667103E-2</v>
          </cell>
          <cell r="HW9">
            <v>6.975437598667103E-2</v>
          </cell>
          <cell r="HX9">
            <v>7.5455454793273938E-2</v>
          </cell>
          <cell r="HY9">
            <v>6.0364363834619163E-2</v>
          </cell>
          <cell r="HZ9">
            <v>6.975437598667103E-2</v>
          </cell>
          <cell r="IA9">
            <v>4.0242909223079437E-2</v>
          </cell>
          <cell r="IB9">
            <v>5.9715284653601743E-2</v>
          </cell>
          <cell r="IC9">
            <v>6.8987844382421892E-2</v>
          </cell>
          <cell r="ID9">
            <v>6.4907918101741027E-2</v>
          </cell>
          <cell r="IE9">
            <v>5.2818818355291758E-2</v>
          </cell>
          <cell r="IF9">
            <v>6.3413069078791837E-2</v>
          </cell>
          <cell r="IG9">
            <v>4.8779283906762949E-2</v>
          </cell>
          <cell r="IH9">
            <v>2.2636636437982183E-2</v>
          </cell>
          <cell r="II9">
            <v>5.4446288948872178E-2</v>
          </cell>
          <cell r="IJ9">
            <v>5.9406199329307748E-2</v>
          </cell>
          <cell r="IK9">
            <v>5.2890680693190119E-2</v>
          </cell>
          <cell r="IL9">
            <v>5.1039787307320256E-2</v>
          </cell>
          <cell r="IM9">
            <v>5.7187292053849724E-2</v>
          </cell>
          <cell r="IN9">
            <v>4.2159238233702268E-2</v>
          </cell>
          <cell r="IO9">
            <v>3.9211039755820985E-2</v>
          </cell>
          <cell r="IP9">
            <v>6.7872369286686218E-2</v>
          </cell>
          <cell r="IQ9">
            <v>6.7647589736955629E-2</v>
          </cell>
          <cell r="IR9">
            <v>6.1214566142149006E-2</v>
          </cell>
          <cell r="IS9">
            <v>6.9911039380240195E-2</v>
          </cell>
          <cell r="IT9">
            <v>6.4171125517883412E-2</v>
          </cell>
          <cell r="IU9">
            <v>6.4008406795764153E-2</v>
          </cell>
          <cell r="IV9">
            <v>3.6634924258251628E-2</v>
          </cell>
          <cell r="IW9">
            <v>9.4016583504589676E-3</v>
          </cell>
          <cell r="IX9">
            <v>3.8326580212456603E-3</v>
          </cell>
          <cell r="IY9">
            <v>5.8892062277677223E-3</v>
          </cell>
          <cell r="IZ9">
            <v>6.8208320717083786E-3</v>
          </cell>
          <cell r="JA9">
            <v>4.9738427129648738E-3</v>
          </cell>
          <cell r="JB9">
            <v>6.4907918101741024E-3</v>
          </cell>
          <cell r="JC9">
            <v>9.0487014821125367E-3</v>
          </cell>
          <cell r="JD9">
            <v>2.8432490211958296E-2</v>
          </cell>
          <cell r="JE9">
            <v>1.57407689212045E-2</v>
          </cell>
          <cell r="JF9">
            <v>7.676860193157724E-3</v>
          </cell>
          <cell r="JG9">
            <v>7.4389973403381753E-3</v>
          </cell>
          <cell r="JH9">
            <v>1.8793642885905119E-2</v>
          </cell>
          <cell r="JI9">
            <v>8.2975070563050379E-3</v>
          </cell>
          <cell r="JJ9">
            <v>8.8534400290774754E-3</v>
          </cell>
          <cell r="JK9">
            <v>7.1542949729919E-3</v>
          </cell>
          <cell r="JL9">
            <v>5.9619124774932496E-3</v>
          </cell>
          <cell r="JM9">
            <v>9.7558567813525905E-3</v>
          </cell>
          <cell r="JN9">
            <v>4.7344599085975811E-2</v>
          </cell>
          <cell r="JO9">
            <v>7.7921319329001849E-3</v>
          </cell>
          <cell r="JP9">
            <v>6.4341860676435146E-3</v>
          </cell>
          <cell r="JQ9">
            <v>1.995786554965728E-2</v>
          </cell>
          <cell r="JR9">
            <v>4.5558010441222006E-3</v>
          </cell>
          <cell r="JS9">
            <v>9.2186399982384613E-3</v>
          </cell>
          <cell r="JT9">
            <v>2.2995948127473962E-3</v>
          </cell>
          <cell r="JU9">
            <v>3.7727727396636977E-3</v>
          </cell>
          <cell r="JV9">
            <v>5.6981110404360266E-3</v>
          </cell>
          <cell r="JW9">
            <v>2.2357171790599686E-3</v>
          </cell>
          <cell r="JX9">
            <v>6.7635141551394013E-3</v>
          </cell>
          <cell r="JY9">
            <v>3.4993834107025592E-3</v>
          </cell>
          <cell r="JZ9">
            <v>2.6828606148719625E-2</v>
          </cell>
          <cell r="KA9">
            <v>1.0060727305769859E-2</v>
          </cell>
          <cell r="KB9">
            <v>1.8780024304103735E-2</v>
          </cell>
          <cell r="KC9">
            <v>1.3876865249337737E-2</v>
          </cell>
          <cell r="KD9">
            <v>1.4372467579671226E-2</v>
          </cell>
          <cell r="KE9">
            <v>1.1923824954986499E-2</v>
          </cell>
          <cell r="KF9">
            <v>2.596316724069641E-2</v>
          </cell>
          <cell r="KG9">
            <v>3.4493922191210946E-2</v>
          </cell>
          <cell r="KH9">
            <v>4.1274778690337877E-3</v>
          </cell>
          <cell r="KI9">
            <v>3.4249284445173988E-3</v>
          </cell>
          <cell r="KJ9">
            <v>4.5991896254947923E-3</v>
          </cell>
          <cell r="KK9">
            <v>5.7489870318684902E-3</v>
          </cell>
          <cell r="KL9">
            <v>2.0121454611539717E-3</v>
          </cell>
          <cell r="KM9">
            <v>8.7484585267563978E-3</v>
          </cell>
          <cell r="KN9">
            <v>2.8744935159342452E-2</v>
          </cell>
          <cell r="KO9">
            <v>5.7489870318684902E-3</v>
          </cell>
          <cell r="KP9">
            <v>5.3657212297439248E-3</v>
          </cell>
          <cell r="KQ9">
            <v>0</v>
          </cell>
          <cell r="KR9">
            <v>5.7489870318684902E-3</v>
          </cell>
          <cell r="KS9">
            <v>5.7489870318684902E-3</v>
          </cell>
          <cell r="KT9">
            <v>1.6097163689231773E-2</v>
          </cell>
          <cell r="KU9">
            <v>2.2995948127473961E-2</v>
          </cell>
          <cell r="KV9">
            <v>0</v>
          </cell>
          <cell r="KW9">
            <v>7.101689862896372E-3</v>
          </cell>
          <cell r="KX9">
            <v>1.2981583620348205E-2</v>
          </cell>
          <cell r="KY9">
            <v>3.0956084017753414E-3</v>
          </cell>
          <cell r="KZ9">
            <v>7.5455454793273953E-3</v>
          </cell>
          <cell r="LA9">
            <v>1.149797406373698E-2</v>
          </cell>
          <cell r="LB9">
            <v>0</v>
          </cell>
          <cell r="LC9">
            <v>0</v>
          </cell>
          <cell r="LD9">
            <v>1.3414303074359812E-2</v>
          </cell>
          <cell r="LE9">
            <v>8.9428687162398744E-3</v>
          </cell>
          <cell r="LF9">
            <v>0</v>
          </cell>
          <cell r="LG9">
            <v>0</v>
          </cell>
          <cell r="LH9">
            <v>2.2995948127473961E-2</v>
          </cell>
          <cell r="LI9">
            <v>8.9428687162398744E-3</v>
          </cell>
          <cell r="LJ9">
            <v>8.0485818446158867E-3</v>
          </cell>
          <cell r="LK9">
            <v>1.0060727305769859E-2</v>
          </cell>
          <cell r="LL9">
            <v>0</v>
          </cell>
          <cell r="LM9">
            <v>0</v>
          </cell>
          <cell r="LN9">
            <v>7.3168925860144438E-3</v>
          </cell>
          <cell r="LO9">
            <v>3.2194327378463547E-2</v>
          </cell>
          <cell r="LP9">
            <v>4.0242909223079437E-2</v>
          </cell>
          <cell r="LQ9">
            <v>6.0364363834619163E-2</v>
          </cell>
          <cell r="LR9">
            <v>5.7489870318684903E-2</v>
          </cell>
          <cell r="LS9">
            <v>4.0242909223079437E-2</v>
          </cell>
          <cell r="LT9">
            <v>3.0182181917309581E-2</v>
          </cell>
          <cell r="LU9">
            <v>5.030363652884929E-2</v>
          </cell>
          <cell r="LV9">
            <v>5.030363652884929E-2</v>
          </cell>
          <cell r="LW9">
            <v>3.0088156428470605E-3</v>
          </cell>
          <cell r="LX9">
            <v>2.4956842929041512E-3</v>
          </cell>
          <cell r="LY9">
            <v>2.1752923904367265E-3</v>
          </cell>
          <cell r="LZ9">
            <v>2.900389853915635E-3</v>
          </cell>
          <cell r="MA9">
            <v>5.5507460997350948E-3</v>
          </cell>
          <cell r="MB9">
            <v>6.4388654756927103E-3</v>
          </cell>
          <cell r="MC9">
            <v>3.1643996995925711E-2</v>
          </cell>
          <cell r="MD9">
            <v>2.6533786300931496E-3</v>
          </cell>
          <cell r="ME9">
            <v>3.4692163123344342E-3</v>
          </cell>
          <cell r="MF9">
            <v>4.1919697107374414E-3</v>
          </cell>
          <cell r="MG9">
            <v>1.6595014112610077E-3</v>
          </cell>
          <cell r="MH9">
            <v>4.0649403255635791E-3</v>
          </cell>
          <cell r="MI9">
            <v>5.4260102323253172E-3</v>
          </cell>
          <cell r="MJ9">
            <v>2.3340887349386073E-2</v>
          </cell>
          <cell r="MK9">
            <v>1.2981583620348205E-2</v>
          </cell>
          <cell r="ML9">
            <v>1.6509911476135151E-2</v>
          </cell>
          <cell r="MM9">
            <v>2.0696353314726565E-2</v>
          </cell>
          <cell r="MN9">
            <v>1.4633785172028888E-2</v>
          </cell>
          <cell r="MO9">
            <v>1.2708287123077715E-2</v>
          </cell>
          <cell r="MP9">
            <v>2.0121454611539719E-2</v>
          </cell>
          <cell r="MQ9">
            <v>4.0242909223079437E-2</v>
          </cell>
          <cell r="MR9">
            <v>0</v>
          </cell>
          <cell r="MS9">
            <v>5.3657212297439248E-3</v>
          </cell>
          <cell r="MT9">
            <v>0</v>
          </cell>
          <cell r="MU9">
            <v>0</v>
          </cell>
          <cell r="MV9">
            <v>1.0060727305769859E-2</v>
          </cell>
          <cell r="MW9">
            <v>0</v>
          </cell>
          <cell r="MX9">
            <v>1.7246961095605473E-2</v>
          </cell>
          <cell r="MY9">
            <v>0</v>
          </cell>
          <cell r="MZ9">
            <v>2.2995948127473962E-3</v>
          </cell>
          <cell r="NA9">
            <v>2.596316724069641E-3</v>
          </cell>
          <cell r="NB9">
            <v>7.5455454793273953E-3</v>
          </cell>
          <cell r="NC9">
            <v>4.8779283906762953E-3</v>
          </cell>
          <cell r="ND9">
            <v>1.2194820976690737E-2</v>
          </cell>
          <cell r="NE9">
            <v>3.5212545570194508E-2</v>
          </cell>
          <cell r="NF9">
            <v>9.4689198171951615E-3</v>
          </cell>
          <cell r="NG9">
            <v>1.5330632084982641E-2</v>
          </cell>
          <cell r="NH9">
            <v>1.6097163689231773E-2</v>
          </cell>
          <cell r="NI9">
            <v>1.1778412455535445E-2</v>
          </cell>
          <cell r="NJ9">
            <v>8.4721914153851434E-3</v>
          </cell>
          <cell r="NK9">
            <v>1.7246961095605473E-2</v>
          </cell>
          <cell r="NL9">
            <v>3.0956084017753415E-2</v>
          </cell>
          <cell r="NM9">
            <v>2.4025617446614589E-3</v>
          </cell>
          <cell r="NN9">
            <v>3.4564461909393383E-3</v>
          </cell>
          <cell r="NO9">
            <v>4.5344123068258519E-3</v>
          </cell>
          <cell r="NP9">
            <v>2.9374386294218563E-3</v>
          </cell>
          <cell r="NQ9">
            <v>5.9820540737009981E-3</v>
          </cell>
          <cell r="NR9">
            <v>6.3374660193825883E-3</v>
          </cell>
          <cell r="NS9">
            <v>2.7753730498675473E-2</v>
          </cell>
        </row>
        <row r="10">
          <cell r="C10">
            <v>0.75995525494423499</v>
          </cell>
          <cell r="D10">
            <v>0.7871543392045115</v>
          </cell>
          <cell r="E10">
            <v>0.77637542481962452</v>
          </cell>
          <cell r="F10">
            <v>0.81700005024406097</v>
          </cell>
          <cell r="G10">
            <v>0.76193510360419592</v>
          </cell>
          <cell r="H10">
            <v>0.76247711535517848</v>
          </cell>
          <cell r="I10">
            <v>0.75161865515919457</v>
          </cell>
          <cell r="J10">
            <v>0.66256231180868363</v>
          </cell>
          <cell r="K10">
            <v>0.69492600878944943</v>
          </cell>
          <cell r="L10">
            <v>0.77846057148527614</v>
          </cell>
          <cell r="M10">
            <v>0.78702293392340661</v>
          </cell>
          <cell r="N10">
            <v>0.66683415134323354</v>
          </cell>
          <cell r="O10">
            <v>0.75150702024124449</v>
          </cell>
          <cell r="P10">
            <v>0.71739991591370011</v>
          </cell>
          <cell r="Q10">
            <v>0.83565949808524109</v>
          </cell>
          <cell r="R10">
            <v>0.76168233850878586</v>
          </cell>
          <cell r="S10">
            <v>0.75225236881886315</v>
          </cell>
          <cell r="T10">
            <v>0.48952768219156395</v>
          </cell>
          <cell r="U10">
            <v>0.76501032884419518</v>
          </cell>
          <cell r="V10">
            <v>0.79736428403631188</v>
          </cell>
          <cell r="W10">
            <v>0.68049378543891015</v>
          </cell>
          <cell r="X10">
            <v>0.75685309444062998</v>
          </cell>
          <cell r="Y10">
            <v>0.73427884932212006</v>
          </cell>
          <cell r="Z10">
            <v>0.81270941137351782</v>
          </cell>
          <cell r="AA10">
            <v>0.80196667528616072</v>
          </cell>
          <cell r="AB10">
            <v>0.8323400734839892</v>
          </cell>
          <cell r="AC10">
            <v>0.8093529079247983</v>
          </cell>
          <cell r="AD10">
            <v>0.76970004733519415</v>
          </cell>
          <cell r="AE10">
            <v>0.80163228784693952</v>
          </cell>
          <cell r="AF10">
            <v>0.68458898440870641</v>
          </cell>
          <cell r="AG10">
            <v>0.73417542976587757</v>
          </cell>
          <cell r="AH10">
            <v>0.65786328832067875</v>
          </cell>
          <cell r="AI10">
            <v>0.76829034028879273</v>
          </cell>
          <cell r="AJ10">
            <v>0.60617402995262548</v>
          </cell>
          <cell r="AK10">
            <v>0.70485352320072736</v>
          </cell>
          <cell r="AL10">
            <v>0.6366418919232375</v>
          </cell>
          <cell r="AM10">
            <v>0.57093135379258908</v>
          </cell>
          <cell r="AN10">
            <v>0.7541932698247783</v>
          </cell>
          <cell r="AO10">
            <v>0.78326847765680818</v>
          </cell>
          <cell r="AP10">
            <v>0.80588252819283135</v>
          </cell>
          <cell r="AQ10">
            <v>0.74438661211068113</v>
          </cell>
          <cell r="AR10">
            <v>0.77870991411002088</v>
          </cell>
          <cell r="AS10">
            <v>0.7327477264593093</v>
          </cell>
          <cell r="AT10">
            <v>0.66491182355268608</v>
          </cell>
          <cell r="AU10">
            <v>0.76829034028879273</v>
          </cell>
          <cell r="AV10">
            <v>0.73680688291916019</v>
          </cell>
          <cell r="AW10">
            <v>0.79648448121682169</v>
          </cell>
          <cell r="AX10">
            <v>0.66961084704069085</v>
          </cell>
          <cell r="AY10">
            <v>0.73304766412875644</v>
          </cell>
          <cell r="AZ10">
            <v>0.67759918697029908</v>
          </cell>
          <cell r="BA10">
            <v>0.64141670611266177</v>
          </cell>
          <cell r="BB10">
            <v>0.89140475567451971</v>
          </cell>
          <cell r="BC10">
            <v>0.82326891509844957</v>
          </cell>
          <cell r="BD10">
            <v>0.84036729733867355</v>
          </cell>
          <cell r="BE10">
            <v>0.82820288976085454</v>
          </cell>
          <cell r="BF10">
            <v>0.83877569260886542</v>
          </cell>
          <cell r="BG10">
            <v>0.78614662954321113</v>
          </cell>
          <cell r="BH10">
            <v>0.74009619936076365</v>
          </cell>
          <cell r="BI10">
            <v>0.8190397939592452</v>
          </cell>
          <cell r="BJ10">
            <v>0.76124180505678551</v>
          </cell>
          <cell r="BK10">
            <v>0.73022825003595349</v>
          </cell>
          <cell r="BL10">
            <v>0.79930389530962476</v>
          </cell>
          <cell r="BM10">
            <v>0.72364961715274667</v>
          </cell>
          <cell r="BN10">
            <v>0.75243113601677636</v>
          </cell>
          <cell r="BO10">
            <v>0.67979206459803476</v>
          </cell>
          <cell r="BP10">
            <v>0.80737767202992394</v>
          </cell>
          <cell r="BQ10">
            <v>0.82644075595285271</v>
          </cell>
          <cell r="BR10">
            <v>0.78943594598481448</v>
          </cell>
          <cell r="BS10">
            <v>0.75983209801038398</v>
          </cell>
          <cell r="BT10">
            <v>0.78943594598481448</v>
          </cell>
          <cell r="BU10">
            <v>0.59207695948861094</v>
          </cell>
          <cell r="BV10">
            <v>0.65128465543747194</v>
          </cell>
          <cell r="BW10">
            <v>0.38238303633639453</v>
          </cell>
          <cell r="BX10">
            <v>0.49339746624050906</v>
          </cell>
          <cell r="BY10">
            <v>0.40705290964842</v>
          </cell>
          <cell r="BZ10">
            <v>0.60441189614462365</v>
          </cell>
          <cell r="CA10">
            <v>0.48106252958449636</v>
          </cell>
          <cell r="CB10">
            <v>0.46872759292848365</v>
          </cell>
          <cell r="CC10">
            <v>0.78003789900880482</v>
          </cell>
          <cell r="CD10">
            <v>0.78706763814686009</v>
          </cell>
          <cell r="CE10">
            <v>0.83309943857247015</v>
          </cell>
          <cell r="CF10">
            <v>0.78238741075280727</v>
          </cell>
          <cell r="CG10">
            <v>0.75180393584782645</v>
          </cell>
          <cell r="CH10">
            <v>0.77406782818388065</v>
          </cell>
          <cell r="CI10">
            <v>0.64534642044555079</v>
          </cell>
          <cell r="CJ10">
            <v>0.81410581929684001</v>
          </cell>
          <cell r="CK10">
            <v>0.80831376208445138</v>
          </cell>
          <cell r="CL10">
            <v>0.84525464923626603</v>
          </cell>
          <cell r="CM10">
            <v>0.81706620409428299</v>
          </cell>
          <cell r="CN10">
            <v>0.77721848491600198</v>
          </cell>
          <cell r="CO10">
            <v>0.79616409325173054</v>
          </cell>
          <cell r="CP10">
            <v>0.72297832808303175</v>
          </cell>
          <cell r="CQ10">
            <v>0.71613117957193895</v>
          </cell>
          <cell r="CR10">
            <v>0.6831657224868587</v>
          </cell>
          <cell r="CS10">
            <v>0.75654278156878063</v>
          </cell>
          <cell r="CT10">
            <v>0.6269050159291174</v>
          </cell>
          <cell r="CU10">
            <v>0.72111937373612855</v>
          </cell>
          <cell r="CV10">
            <v>0.6722540477526936</v>
          </cell>
          <cell r="CW10">
            <v>0.59207695948861094</v>
          </cell>
          <cell r="CX10">
            <v>0.743385515802367</v>
          </cell>
          <cell r="CY10">
            <v>0.77627868021840096</v>
          </cell>
          <cell r="CZ10">
            <v>0.83548637616726207</v>
          </cell>
          <cell r="DA10">
            <v>0.77093354100079536</v>
          </cell>
          <cell r="DB10">
            <v>0.78326847765680818</v>
          </cell>
          <cell r="DC10">
            <v>0.78285731310160778</v>
          </cell>
          <cell r="DD10">
            <v>0.59207695948861094</v>
          </cell>
          <cell r="DE10">
            <v>0.80853520274251167</v>
          </cell>
          <cell r="DF10">
            <v>0.77533887552079994</v>
          </cell>
          <cell r="DG10">
            <v>0.78326847765680818</v>
          </cell>
          <cell r="DH10">
            <v>0.72963019250111638</v>
          </cell>
          <cell r="DI10">
            <v>0.75460788954430802</v>
          </cell>
          <cell r="DJ10">
            <v>0.69384018690071592</v>
          </cell>
          <cell r="DK10">
            <v>0.59207695948861094</v>
          </cell>
          <cell r="DL10">
            <v>0.72451522674264224</v>
          </cell>
          <cell r="DM10">
            <v>0.70869817878182217</v>
          </cell>
          <cell r="DN10">
            <v>0.74432532049996791</v>
          </cell>
          <cell r="DO10">
            <v>0.66551286144068666</v>
          </cell>
          <cell r="DP10">
            <v>0.730698152384754</v>
          </cell>
          <cell r="DQ10">
            <v>0.67928209305670084</v>
          </cell>
          <cell r="DR10">
            <v>0.61737939365479089</v>
          </cell>
          <cell r="DS10">
            <v>0.80478608937896368</v>
          </cell>
          <cell r="DT10">
            <v>0.79498666748002034</v>
          </cell>
          <cell r="DU10">
            <v>0.83466404705686126</v>
          </cell>
          <cell r="DV10">
            <v>0.79155050655441672</v>
          </cell>
          <cell r="DW10">
            <v>0.77125814459700626</v>
          </cell>
          <cell r="DX10">
            <v>0.7767031081463498</v>
          </cell>
          <cell r="DY10">
            <v>0.6748849258506544</v>
          </cell>
          <cell r="DZ10">
            <v>7.8820437664630469E-2</v>
          </cell>
          <cell r="EA10">
            <v>8.3849049176132742E-2</v>
          </cell>
          <cell r="EB10">
            <v>8.3684080058439289E-2</v>
          </cell>
          <cell r="EC10">
            <v>8.7653851544403291E-2</v>
          </cell>
          <cell r="ED10">
            <v>7.8727901717064841E-2</v>
          </cell>
          <cell r="EE10">
            <v>7.88418631621432E-2</v>
          </cell>
          <cell r="EF10">
            <v>7.9770847835291883E-2</v>
          </cell>
          <cell r="EG10">
            <v>5.9099256945291737E-2</v>
          </cell>
          <cell r="EH10">
            <v>6.5670507830602964E-2</v>
          </cell>
          <cell r="EI10">
            <v>8.2562501865896809E-2</v>
          </cell>
          <cell r="EJ10">
            <v>8.3185415801166923E-2</v>
          </cell>
          <cell r="EK10">
            <v>6.0802516041759701E-2</v>
          </cell>
          <cell r="EL10">
            <v>7.9393598802218732E-2</v>
          </cell>
          <cell r="EM10">
            <v>6.2168080746304144E-2</v>
          </cell>
          <cell r="EN10">
            <v>8.8292178169354252E-2</v>
          </cell>
          <cell r="EO10">
            <v>8.4802689510087501E-2</v>
          </cell>
          <cell r="EP10">
            <v>7.7227429498514466E-2</v>
          </cell>
          <cell r="EQ10">
            <v>3.2893164416033939E-2</v>
          </cell>
          <cell r="ER10">
            <v>8.1215176992559035E-2</v>
          </cell>
          <cell r="ES10">
            <v>8.4804901657981338E-2</v>
          </cell>
          <cell r="ET10">
            <v>6.3944311624769976E-2</v>
          </cell>
          <cell r="EU10">
            <v>8.4715414014879864E-2</v>
          </cell>
          <cell r="EV10">
            <v>7.4117348640495684E-2</v>
          </cell>
          <cell r="EW10">
            <v>8.6577291245976129E-2</v>
          </cell>
          <cell r="EX10">
            <v>8.6148763946755552E-2</v>
          </cell>
          <cell r="EY10">
            <v>9.1814832848233857E-2</v>
          </cell>
          <cell r="EZ10">
            <v>8.7815695826292436E-2</v>
          </cell>
          <cell r="FA10">
            <v>8.1410581929683992E-2</v>
          </cell>
          <cell r="FB10">
            <v>8.8700668088181403E-2</v>
          </cell>
          <cell r="FC10">
            <v>6.0793616376062731E-2</v>
          </cell>
          <cell r="FD10">
            <v>7.8943594598481451E-2</v>
          </cell>
          <cell r="FE10">
            <v>6.5786328832067878E-2</v>
          </cell>
          <cell r="FF10">
            <v>7.4009619936076368E-2</v>
          </cell>
          <cell r="FG10">
            <v>4.9339746624050905E-2</v>
          </cell>
          <cell r="FH10">
            <v>6.3436817088065464E-2</v>
          </cell>
          <cell r="FI10">
            <v>5.4114560813475189E-2</v>
          </cell>
          <cell r="FJ10">
            <v>4.2291211392043629E-2</v>
          </cell>
          <cell r="FK10">
            <v>7.9883399296082416E-2</v>
          </cell>
          <cell r="FL10">
            <v>8.8400379368091211E-2</v>
          </cell>
          <cell r="FM10">
            <v>8.4974008074754345E-2</v>
          </cell>
          <cell r="FN10">
            <v>7.5082223123555739E-2</v>
          </cell>
          <cell r="FO10">
            <v>8.1517842248431935E-2</v>
          </cell>
          <cell r="FP10">
            <v>7.9783420072933389E-2</v>
          </cell>
          <cell r="FQ10">
            <v>6.5786328832067878E-2</v>
          </cell>
          <cell r="FR10">
            <v>7.7533887552079989E-2</v>
          </cell>
          <cell r="FS10">
            <v>7.2364961715274664E-2</v>
          </cell>
          <cell r="FT10">
            <v>7.7533887552079989E-2</v>
          </cell>
          <cell r="FU10">
            <v>4.9339746624050905E-2</v>
          </cell>
          <cell r="FV10">
            <v>5.6388281856058174E-2</v>
          </cell>
          <cell r="FW10">
            <v>5.2629063065654305E-2</v>
          </cell>
          <cell r="FX10">
            <v>4.9339746624050905E-2</v>
          </cell>
          <cell r="FY10">
            <v>9.867949324810181E-2</v>
          </cell>
          <cell r="FZ10">
            <v>8.4582422784087258E-2</v>
          </cell>
          <cell r="GA10">
            <v>8.9129864869253242E-2</v>
          </cell>
          <cell r="GB10">
            <v>8.4582422784087258E-2</v>
          </cell>
          <cell r="GC10">
            <v>8.9972479137975181E-2</v>
          </cell>
          <cell r="GD10">
            <v>8.2232911040084844E-2</v>
          </cell>
          <cell r="GE10">
            <v>7.8943594598481451E-2</v>
          </cell>
          <cell r="GF10">
            <v>9.867949324810181E-2</v>
          </cell>
          <cell r="GG10">
            <v>8.4582422784087258E-2</v>
          </cell>
          <cell r="GH10">
            <v>7.8943594598481451E-2</v>
          </cell>
          <cell r="GI10">
            <v>8.881154392329163E-2</v>
          </cell>
          <cell r="GJ10">
            <v>7.6750716970745855E-2</v>
          </cell>
          <cell r="GK10">
            <v>8.6344556592089089E-2</v>
          </cell>
          <cell r="GL10">
            <v>6.5786328832067878E-2</v>
          </cell>
          <cell r="GM10">
            <v>8.0737767202992403E-2</v>
          </cell>
          <cell r="GN10">
            <v>8.6344556592089089E-2</v>
          </cell>
          <cell r="GO10">
            <v>8.0737767202992403E-2</v>
          </cell>
          <cell r="GP10">
            <v>7.8943594598481451E-2</v>
          </cell>
          <cell r="GQ10">
            <v>8.9708630225547092E-2</v>
          </cell>
          <cell r="GR10">
            <v>5.4821940693389901E-2</v>
          </cell>
          <cell r="GS10">
            <v>5.9207695948861092E-2</v>
          </cell>
          <cell r="GT10">
            <v>2.4669873312025452E-2</v>
          </cell>
          <cell r="GU10">
            <v>3.2893164416033939E-2</v>
          </cell>
          <cell r="GV10">
            <v>2.4669873312025452E-2</v>
          </cell>
          <cell r="GW10">
            <v>4.9339746624050905E-2</v>
          </cell>
          <cell r="GX10">
            <v>2.4669873312025452E-2</v>
          </cell>
          <cell r="GY10">
            <v>2.4669873312025452E-2</v>
          </cell>
          <cell r="GZ10">
            <v>8.3642618086486306E-2</v>
          </cell>
          <cell r="HA10">
            <v>8.7627390004314409E-2</v>
          </cell>
          <cell r="HB10">
            <v>9.1693334434076901E-2</v>
          </cell>
          <cell r="HC10">
            <v>8.4582422784087258E-2</v>
          </cell>
          <cell r="HD10">
            <v>7.9445354733641282E-2</v>
          </cell>
          <cell r="HE10">
            <v>8.5737920363104847E-2</v>
          </cell>
          <cell r="HF10">
            <v>5.5016000660446145E-2</v>
          </cell>
          <cell r="HG10">
            <v>8.9026064560787516E-2</v>
          </cell>
          <cell r="HH10">
            <v>8.7524420098316388E-2</v>
          </cell>
          <cell r="HI10">
            <v>9.2698917899732017E-2</v>
          </cell>
          <cell r="HJ10">
            <v>8.68379540583296E-2</v>
          </cell>
          <cell r="HK10">
            <v>8.2702813388885341E-2</v>
          </cell>
          <cell r="HL10">
            <v>8.6344556592089089E-2</v>
          </cell>
          <cell r="HM10">
            <v>6.8471485110927793E-2</v>
          </cell>
          <cell r="HN10">
            <v>7.0485352320072733E-2</v>
          </cell>
          <cell r="HO10">
            <v>6.831657224868587E-2</v>
          </cell>
          <cell r="HP10">
            <v>7.4757191854622582E-2</v>
          </cell>
          <cell r="HQ10">
            <v>5.5144422697468658E-2</v>
          </cell>
          <cell r="HR10">
            <v>6.5786328832067878E-2</v>
          </cell>
          <cell r="HS10">
            <v>5.8590949116060456E-2</v>
          </cell>
          <cell r="HT10">
            <v>5.4533404163424691E-2</v>
          </cell>
          <cell r="HU10">
            <v>7.8943594598481451E-2</v>
          </cell>
          <cell r="HV10">
            <v>9.867949324810181E-2</v>
          </cell>
          <cell r="HW10">
            <v>9.2100860364895024E-2</v>
          </cell>
          <cell r="HX10">
            <v>9.2512024920095456E-2</v>
          </cell>
          <cell r="HY10">
            <v>8.6344556592089089E-2</v>
          </cell>
          <cell r="HZ10">
            <v>9.2100860364895024E-2</v>
          </cell>
          <cell r="IA10">
            <v>4.9339746624050905E-2</v>
          </cell>
          <cell r="IB10">
            <v>8.5946655409637071E-2</v>
          </cell>
          <cell r="IC10">
            <v>8.1763008691284375E-2</v>
          </cell>
          <cell r="ID10">
            <v>8.3260822428085912E-2</v>
          </cell>
          <cell r="IE10">
            <v>7.1766904180437685E-2</v>
          </cell>
          <cell r="IF10">
            <v>7.8363126991139676E-2</v>
          </cell>
          <cell r="IG10">
            <v>7.7093354100079545E-2</v>
          </cell>
          <cell r="IH10">
            <v>4.0088544132041361E-2</v>
          </cell>
          <cell r="II10">
            <v>7.2711205551232908E-2</v>
          </cell>
          <cell r="IJ10">
            <v>7.1766904180437685E-2</v>
          </cell>
          <cell r="IK10">
            <v>7.330476641287563E-2</v>
          </cell>
          <cell r="IL10">
            <v>5.9666670336061566E-2</v>
          </cell>
          <cell r="IM10">
            <v>6.8135840576070306E-2</v>
          </cell>
          <cell r="IN10">
            <v>6.1961542272063935E-2</v>
          </cell>
          <cell r="IO10">
            <v>5.3135111748977899E-2</v>
          </cell>
          <cell r="IP10">
            <v>8.6984145900178653E-2</v>
          </cell>
          <cell r="IQ10">
            <v>8.6961303424889724E-2</v>
          </cell>
          <cell r="IR10">
            <v>9.1141476402760713E-2</v>
          </cell>
          <cell r="IS10">
            <v>8.4582422784087258E-2</v>
          </cell>
          <cell r="IT10">
            <v>8.1800106245137033E-2</v>
          </cell>
          <cell r="IU10">
            <v>8.5946655409637071E-2</v>
          </cell>
          <cell r="IV10">
            <v>6.0725841998831888E-2</v>
          </cell>
          <cell r="IW10">
            <v>7.6973083656865695E-3</v>
          </cell>
          <cell r="IX10">
            <v>4.5632135606058638E-3</v>
          </cell>
          <cell r="IY10">
            <v>5.8046760734177536E-3</v>
          </cell>
          <cell r="IZ10">
            <v>2.2051283407397053E-3</v>
          </cell>
          <cell r="JA10">
            <v>6.4707864424984798E-3</v>
          </cell>
          <cell r="JB10">
            <v>7.1212005436774497E-3</v>
          </cell>
          <cell r="JC10">
            <v>8.2725323681043447E-3</v>
          </cell>
          <cell r="JD10">
            <v>1.9519020642481677E-2</v>
          </cell>
          <cell r="JE10">
            <v>1.4593446184578439E-2</v>
          </cell>
          <cell r="JF10">
            <v>5.7348803691281624E-3</v>
          </cell>
          <cell r="JG10">
            <v>5.3340266620595577E-3</v>
          </cell>
          <cell r="JH10">
            <v>1.844010732414024E-2</v>
          </cell>
          <cell r="JI10">
            <v>6.7500630560590824E-3</v>
          </cell>
          <cell r="JJ10">
            <v>9.8679493248101813E-3</v>
          </cell>
          <cell r="JK10">
            <v>4.6742917854364022E-3</v>
          </cell>
          <cell r="JL10">
            <v>1.5418670820015908E-3</v>
          </cell>
          <cell r="JM10">
            <v>1.0010963083140765E-2</v>
          </cell>
          <cell r="JN10">
            <v>4.6437408587342029E-2</v>
          </cell>
          <cell r="JO10">
            <v>5.9842761994517183E-3</v>
          </cell>
          <cell r="JP10">
            <v>5.3799436778018206E-3</v>
          </cell>
          <cell r="JQ10">
            <v>1.4999282973711475E-2</v>
          </cell>
          <cell r="JR10">
            <v>3.7237544621925214E-3</v>
          </cell>
          <cell r="JS10">
            <v>8.6182963535460094E-3</v>
          </cell>
          <cell r="JT10">
            <v>1.8618772310962607E-3</v>
          </cell>
          <cell r="JU10">
            <v>4.6990234880048484E-3</v>
          </cell>
          <cell r="JV10">
            <v>8.5808254998349411E-4</v>
          </cell>
          <cell r="JW10">
            <v>9.053164518174478E-4</v>
          </cell>
          <cell r="JX10">
            <v>7.4009619936076364E-3</v>
          </cell>
          <cell r="JY10">
            <v>3.3262750533068026E-3</v>
          </cell>
          <cell r="JZ10">
            <v>1.7621338080018183E-2</v>
          </cell>
          <cell r="KA10">
            <v>1.1841539189772217E-2</v>
          </cell>
          <cell r="KB10">
            <v>1.6446582208016969E-2</v>
          </cell>
          <cell r="KC10">
            <v>1.0572802848010907E-2</v>
          </cell>
          <cell r="KD10">
            <v>2.4669873312025452E-2</v>
          </cell>
          <cell r="KE10">
            <v>1.0572802848010907E-2</v>
          </cell>
          <cell r="KF10">
            <v>2.228246621731331E-2</v>
          </cell>
          <cell r="KG10">
            <v>3.1718408544032732E-2</v>
          </cell>
          <cell r="KH10">
            <v>7.0485352320072718E-3</v>
          </cell>
          <cell r="KI10">
            <v>2.0558227760021212E-3</v>
          </cell>
          <cell r="KJ10">
            <v>0</v>
          </cell>
          <cell r="KK10">
            <v>8.5808254998349411E-3</v>
          </cell>
          <cell r="KL10">
            <v>4.2904127499174705E-3</v>
          </cell>
          <cell r="KM10">
            <v>8.3982547445193029E-3</v>
          </cell>
          <cell r="KN10">
            <v>1.6446582208016969E-2</v>
          </cell>
          <cell r="KO10">
            <v>1.4097070464014544E-2</v>
          </cell>
          <cell r="KP10">
            <v>6.5786328832067881E-3</v>
          </cell>
          <cell r="KQ10">
            <v>0</v>
          </cell>
          <cell r="KR10">
            <v>7.0485352320072718E-3</v>
          </cell>
          <cell r="KS10">
            <v>7.0485352320072718E-3</v>
          </cell>
          <cell r="KT10">
            <v>1.3157265766413576E-2</v>
          </cell>
          <cell r="KU10">
            <v>2.1145605696021814E-2</v>
          </cell>
          <cell r="KV10">
            <v>0</v>
          </cell>
          <cell r="KW10">
            <v>8.4582422784087261E-3</v>
          </cell>
          <cell r="KX10">
            <v>3.1832094596161873E-3</v>
          </cell>
          <cell r="KY10">
            <v>3.5242676160036359E-3</v>
          </cell>
          <cell r="KZ10">
            <v>2.9023380367088768E-3</v>
          </cell>
          <cell r="LA10">
            <v>9.8679493248101813E-3</v>
          </cell>
          <cell r="LB10">
            <v>0</v>
          </cell>
          <cell r="LC10">
            <v>0</v>
          </cell>
          <cell r="LD10">
            <v>0</v>
          </cell>
          <cell r="LE10">
            <v>9.8679493248101813E-3</v>
          </cell>
          <cell r="LF10">
            <v>0</v>
          </cell>
          <cell r="LG10">
            <v>0</v>
          </cell>
          <cell r="LH10">
            <v>0</v>
          </cell>
          <cell r="LI10">
            <v>2.1928776277355958E-2</v>
          </cell>
          <cell r="LJ10">
            <v>0</v>
          </cell>
          <cell r="LK10">
            <v>0</v>
          </cell>
          <cell r="LL10">
            <v>8.9708630225547106E-3</v>
          </cell>
          <cell r="LM10">
            <v>9.8679493248101813E-3</v>
          </cell>
          <cell r="LN10">
            <v>0</v>
          </cell>
          <cell r="LO10">
            <v>3.2893164416033939E-2</v>
          </cell>
          <cell r="LP10">
            <v>1.9735898649620363E-2</v>
          </cell>
          <cell r="LQ10">
            <v>4.9339746624050905E-2</v>
          </cell>
          <cell r="LR10">
            <v>4.9339746624050905E-2</v>
          </cell>
          <cell r="LS10">
            <v>6.1674683280063633E-2</v>
          </cell>
          <cell r="LT10">
            <v>2.4669873312025452E-2</v>
          </cell>
          <cell r="LU10">
            <v>4.9339746624050905E-2</v>
          </cell>
          <cell r="LV10">
            <v>6.1674683280063633E-2</v>
          </cell>
          <cell r="LW10">
            <v>2.8194140928029087E-3</v>
          </cell>
          <cell r="LX10">
            <v>3.1577437839392583E-3</v>
          </cell>
          <cell r="LY10">
            <v>0</v>
          </cell>
          <cell r="LZ10">
            <v>2.6432007120027268E-3</v>
          </cell>
          <cell r="MA10">
            <v>7.526402027397597E-3</v>
          </cell>
          <cell r="MB10">
            <v>6.4707864424984798E-3</v>
          </cell>
          <cell r="MC10">
            <v>1.9211936738568493E-2</v>
          </cell>
          <cell r="MD10">
            <v>3.2178095624381025E-3</v>
          </cell>
          <cell r="ME10">
            <v>4.2904127499174705E-3</v>
          </cell>
          <cell r="MF10">
            <v>9.9676255806163466E-4</v>
          </cell>
          <cell r="MG10">
            <v>2.9603847974430542E-3</v>
          </cell>
          <cell r="MH10">
            <v>7.5184375808077589E-3</v>
          </cell>
          <cell r="MI10">
            <v>5.6067893890966933E-3</v>
          </cell>
          <cell r="MJ10">
            <v>1.3090136859442079E-2</v>
          </cell>
          <cell r="MK10">
            <v>1.4097070464014544E-2</v>
          </cell>
          <cell r="ML10">
            <v>1.2651217083089975E-2</v>
          </cell>
          <cell r="MM10">
            <v>5.9805753483698071E-3</v>
          </cell>
          <cell r="MN10">
            <v>2.0316366256962138E-2</v>
          </cell>
          <cell r="MO10">
            <v>7.590730249853986E-3</v>
          </cell>
          <cell r="MP10">
            <v>1.2334936656012726E-2</v>
          </cell>
          <cell r="MQ10">
            <v>3.1161945236242675E-2</v>
          </cell>
          <cell r="MR10">
            <v>0</v>
          </cell>
          <cell r="MS10">
            <v>0</v>
          </cell>
          <cell r="MT10">
            <v>0</v>
          </cell>
          <cell r="MU10">
            <v>0</v>
          </cell>
          <cell r="MV10">
            <v>6.1674683280063631E-3</v>
          </cell>
          <cell r="MW10">
            <v>0</v>
          </cell>
          <cell r="MX10">
            <v>2.1145605696021814E-2</v>
          </cell>
          <cell r="MY10">
            <v>0</v>
          </cell>
          <cell r="MZ10">
            <v>5.6388281856058174E-3</v>
          </cell>
          <cell r="NA10">
            <v>3.0837341640031816E-3</v>
          </cell>
          <cell r="NB10">
            <v>5.9805753483698071E-3</v>
          </cell>
          <cell r="NC10">
            <v>5.8046760734177536E-3</v>
          </cell>
          <cell r="ND10">
            <v>1.5418670820015908E-2</v>
          </cell>
          <cell r="NE10">
            <v>2.4669873312025452E-2</v>
          </cell>
          <cell r="NF10">
            <v>1.298414384843445E-2</v>
          </cell>
          <cell r="NG10">
            <v>1.1213578778193387E-2</v>
          </cell>
          <cell r="NH10">
            <v>8.4582422784087261E-3</v>
          </cell>
          <cell r="NI10">
            <v>1.8358975488018941E-2</v>
          </cell>
          <cell r="NJ10">
            <v>9.3980469760096969E-3</v>
          </cell>
          <cell r="NK10">
            <v>1.3769231616014206E-2</v>
          </cell>
          <cell r="NL10">
            <v>2.7832677582797945E-2</v>
          </cell>
          <cell r="NM10">
            <v>2.1928776277355959E-3</v>
          </cell>
          <cell r="NN10">
            <v>4.3172278296044544E-3</v>
          </cell>
          <cell r="NO10">
            <v>6.8527425866737369E-4</v>
          </cell>
          <cell r="NP10">
            <v>2.8194140928029087E-3</v>
          </cell>
          <cell r="NQ10">
            <v>6.4920719242172248E-3</v>
          </cell>
          <cell r="NR10">
            <v>6.3664189192323747E-3</v>
          </cell>
          <cell r="NS10">
            <v>1.7251659658759057E-2</v>
          </cell>
        </row>
        <row r="11">
          <cell r="C11">
            <v>0.70473466306767274</v>
          </cell>
          <cell r="D11">
            <v>0.74932970669439058</v>
          </cell>
          <cell r="E11">
            <v>0.73197810678709119</v>
          </cell>
          <cell r="F11">
            <v>0.74874409187328994</v>
          </cell>
          <cell r="G11">
            <v>0.72466739621450726</v>
          </cell>
          <cell r="H11">
            <v>0.72863032501821856</v>
          </cell>
          <cell r="I11">
            <v>0.70612687191966395</v>
          </cell>
          <cell r="J11">
            <v>0.54609248677979283</v>
          </cell>
          <cell r="K11">
            <v>0.63711170186589006</v>
          </cell>
          <cell r="L11">
            <v>0.72436713567464195</v>
          </cell>
          <cell r="M11">
            <v>0.72949119785774186</v>
          </cell>
          <cell r="N11">
            <v>0.62109588734295051</v>
          </cell>
          <cell r="O11">
            <v>0.696064445913392</v>
          </cell>
          <cell r="P11">
            <v>0.64786131745955011</v>
          </cell>
          <cell r="Q11">
            <v>0.78387105039267535</v>
          </cell>
          <cell r="R11">
            <v>0.66990671707766714</v>
          </cell>
          <cell r="S11">
            <v>0.71317152588893307</v>
          </cell>
          <cell r="T11">
            <v>0.44920967084041341</v>
          </cell>
          <cell r="U11">
            <v>0.71055917597725204</v>
          </cell>
          <cell r="V11">
            <v>0.74199811701318297</v>
          </cell>
          <cell r="W11">
            <v>0.62263017609561699</v>
          </cell>
          <cell r="X11">
            <v>0.70082548863509797</v>
          </cell>
          <cell r="Y11">
            <v>0.6824612651829004</v>
          </cell>
          <cell r="Z11">
            <v>0.76956363216768631</v>
          </cell>
          <cell r="AA11">
            <v>0.75163533656114245</v>
          </cell>
          <cell r="AB11">
            <v>0.76264755688932007</v>
          </cell>
          <cell r="AC11">
            <v>0.77200307732460005</v>
          </cell>
          <cell r="AD11">
            <v>0.735933129116913</v>
          </cell>
          <cell r="AE11">
            <v>0.74879866196428624</v>
          </cell>
          <cell r="AF11">
            <v>0.56854197385318372</v>
          </cell>
          <cell r="AG11">
            <v>0.69848940367298096</v>
          </cell>
          <cell r="AH11">
            <v>0.61009361733858969</v>
          </cell>
          <cell r="AI11">
            <v>0.69595864496402082</v>
          </cell>
          <cell r="AJ11">
            <v>0.58767137328255603</v>
          </cell>
          <cell r="AK11">
            <v>0.691439432983735</v>
          </cell>
          <cell r="AL11">
            <v>0.59472829660561788</v>
          </cell>
          <cell r="AM11">
            <v>0.4745172579300142</v>
          </cell>
          <cell r="AN11">
            <v>0.7284481148763462</v>
          </cell>
          <cell r="AO11">
            <v>0.75148039215038975</v>
          </cell>
          <cell r="AP11">
            <v>0.74527122274890467</v>
          </cell>
          <cell r="AQ11">
            <v>0.69301590227918353</v>
          </cell>
          <cell r="AR11">
            <v>0.73392002559842195</v>
          </cell>
          <cell r="AS11">
            <v>0.69461249671457403</v>
          </cell>
          <cell r="AT11">
            <v>0.5349103634847433</v>
          </cell>
          <cell r="AU11">
            <v>0.71177588689502136</v>
          </cell>
          <cell r="AV11">
            <v>0.71177588689502136</v>
          </cell>
          <cell r="AW11">
            <v>0.70499706892459257</v>
          </cell>
          <cell r="AX11">
            <v>0.62052256806232631</v>
          </cell>
          <cell r="AY11">
            <v>0.71177588689502136</v>
          </cell>
          <cell r="AZ11">
            <v>0.58207450306081754</v>
          </cell>
          <cell r="BA11">
            <v>0.49485371184130056</v>
          </cell>
          <cell r="BB11">
            <v>0.85061612162269218</v>
          </cell>
          <cell r="BC11">
            <v>0.78905441175790936</v>
          </cell>
          <cell r="BD11">
            <v>0.75922761268802275</v>
          </cell>
          <cell r="BE11">
            <v>0.79086209655002382</v>
          </cell>
          <cell r="BF11">
            <v>0.78065742433647511</v>
          </cell>
          <cell r="BG11">
            <v>0.72759312882602178</v>
          </cell>
          <cell r="BH11">
            <v>0.66432416110201986</v>
          </cell>
          <cell r="BI11">
            <v>0.72471726665674907</v>
          </cell>
          <cell r="BJ11">
            <v>0.691439432983735</v>
          </cell>
          <cell r="BK11">
            <v>0.6556965745942015</v>
          </cell>
          <cell r="BL11">
            <v>0.72471726665674907</v>
          </cell>
          <cell r="BM11">
            <v>0.59789174499181785</v>
          </cell>
          <cell r="BN11">
            <v>0.62636278046761873</v>
          </cell>
          <cell r="BO11">
            <v>0.67618709255027021</v>
          </cell>
          <cell r="BP11">
            <v>0.81962071824275184</v>
          </cell>
          <cell r="BQ11">
            <v>0.72363881834327171</v>
          </cell>
          <cell r="BR11">
            <v>0.77820830300522326</v>
          </cell>
          <cell r="BS11">
            <v>0.7212662320536215</v>
          </cell>
          <cell r="BT11">
            <v>0.75060002618020438</v>
          </cell>
          <cell r="BU11">
            <v>0.50298829340581497</v>
          </cell>
          <cell r="BV11">
            <v>0.58840139983321771</v>
          </cell>
          <cell r="BW11">
            <v>0.31182562663972363</v>
          </cell>
          <cell r="BX11">
            <v>0.53145932888161584</v>
          </cell>
          <cell r="BY11">
            <v>0.39317144228486894</v>
          </cell>
          <cell r="BZ11">
            <v>0.56942070951601709</v>
          </cell>
          <cell r="CA11">
            <v>0.43384435010744155</v>
          </cell>
          <cell r="CB11">
            <v>0.37961380634401137</v>
          </cell>
          <cell r="CC11">
            <v>0.74795195507384415</v>
          </cell>
          <cell r="CD11">
            <v>0.73473639937550583</v>
          </cell>
          <cell r="CE11">
            <v>0.76728545291702299</v>
          </cell>
          <cell r="CF11">
            <v>0.74476613435110806</v>
          </cell>
          <cell r="CG11">
            <v>0.72730554260909452</v>
          </cell>
          <cell r="CH11">
            <v>0.73839514770572945</v>
          </cell>
          <cell r="CI11">
            <v>0.51555658834558304</v>
          </cell>
          <cell r="CJ11">
            <v>0.76569830256888649</v>
          </cell>
          <cell r="CK11">
            <v>0.75423269418349626</v>
          </cell>
          <cell r="CL11">
            <v>0.78320322150974986</v>
          </cell>
          <cell r="CM11">
            <v>0.77538139168138487</v>
          </cell>
          <cell r="CN11">
            <v>0.75824922658919791</v>
          </cell>
          <cell r="CO11">
            <v>0.75389595810453947</v>
          </cell>
          <cell r="CP11">
            <v>0.60338615534679696</v>
          </cell>
          <cell r="CQ11">
            <v>0.69101575686058314</v>
          </cell>
          <cell r="CR11">
            <v>0.6566292866491007</v>
          </cell>
          <cell r="CS11">
            <v>0.64994485025565585</v>
          </cell>
          <cell r="CT11">
            <v>0.61390670244695589</v>
          </cell>
          <cell r="CU11">
            <v>0.68277761002152049</v>
          </cell>
          <cell r="CV11">
            <v>0.59391192282853389</v>
          </cell>
          <cell r="CW11">
            <v>0.48200963568680383</v>
          </cell>
          <cell r="CX11">
            <v>0.7665278781946383</v>
          </cell>
          <cell r="CY11">
            <v>0.70861243850882127</v>
          </cell>
          <cell r="CZ11">
            <v>0.75290071591562258</v>
          </cell>
          <cell r="DA11">
            <v>0.73550174979152205</v>
          </cell>
          <cell r="DB11">
            <v>0.70584442117089619</v>
          </cell>
          <cell r="DC11">
            <v>0.74024692237082212</v>
          </cell>
          <cell r="DD11">
            <v>0.48807489387087177</v>
          </cell>
          <cell r="DE11">
            <v>0.75606416430182266</v>
          </cell>
          <cell r="DF11">
            <v>0.7486827847340225</v>
          </cell>
          <cell r="DG11">
            <v>0.74613748143478098</v>
          </cell>
          <cell r="DH11">
            <v>0.67963116942234292</v>
          </cell>
          <cell r="DI11">
            <v>0.70340205293155045</v>
          </cell>
          <cell r="DJ11">
            <v>0.66720002327129269</v>
          </cell>
          <cell r="DK11">
            <v>0.47748299079207679</v>
          </cell>
          <cell r="DL11">
            <v>0.67517026985470585</v>
          </cell>
          <cell r="DM11">
            <v>0.67756650318378775</v>
          </cell>
          <cell r="DN11">
            <v>0.68107182902896157</v>
          </cell>
          <cell r="DO11">
            <v>0.629603386131531</v>
          </cell>
          <cell r="DP11">
            <v>0.69369903897387797</v>
          </cell>
          <cell r="DQ11">
            <v>0.60473362173406464</v>
          </cell>
          <cell r="DR11">
            <v>0.50923803290050307</v>
          </cell>
          <cell r="DS11">
            <v>0.76960767770524185</v>
          </cell>
          <cell r="DT11">
            <v>0.74669319455402239</v>
          </cell>
          <cell r="DU11">
            <v>0.76541696822624028</v>
          </cell>
          <cell r="DV11">
            <v>0.75419485389179541</v>
          </cell>
          <cell r="DW11">
            <v>0.73903538894632004</v>
          </cell>
          <cell r="DX11">
            <v>0.74100614998351022</v>
          </cell>
          <cell r="DY11">
            <v>0.55704199843958191</v>
          </cell>
          <cell r="DZ11">
            <v>7.0412238273485986E-2</v>
          </cell>
          <cell r="EA11">
            <v>7.6854328891732354E-2</v>
          </cell>
          <cell r="EB11">
            <v>7.5171050761190378E-2</v>
          </cell>
          <cell r="EC11">
            <v>7.448817420994408E-2</v>
          </cell>
          <cell r="ED11">
            <v>7.5703331322938688E-2</v>
          </cell>
          <cell r="EE11">
            <v>7.6233920126461296E-2</v>
          </cell>
          <cell r="EF11">
            <v>7.4002096177180787E-2</v>
          </cell>
          <cell r="EG11">
            <v>4.0824389788392285E-2</v>
          </cell>
          <cell r="EH11">
            <v>5.6125697174517812E-2</v>
          </cell>
          <cell r="EI11">
            <v>7.4559943753831584E-2</v>
          </cell>
          <cell r="EJ11">
            <v>7.4404306043426224E-2</v>
          </cell>
          <cell r="EK11">
            <v>5.3662684666430933E-2</v>
          </cell>
          <cell r="EL11">
            <v>7.1098237977473694E-2</v>
          </cell>
          <cell r="EM11">
            <v>4.7451725793001422E-2</v>
          </cell>
          <cell r="EN11">
            <v>7.917359773196922E-2</v>
          </cell>
          <cell r="EO11">
            <v>6.6990671707766722E-2</v>
          </cell>
          <cell r="EP11">
            <v>7.1177588689502136E-2</v>
          </cell>
          <cell r="EQ11">
            <v>3.5852415043601073E-2</v>
          </cell>
          <cell r="ER11">
            <v>7.3489339433263745E-2</v>
          </cell>
          <cell r="ES11">
            <v>7.6544152916091582E-2</v>
          </cell>
          <cell r="ET11">
            <v>5.6386151151516337E-2</v>
          </cell>
          <cell r="EU11">
            <v>7.5740254631136886E-2</v>
          </cell>
          <cell r="EV11">
            <v>6.4534347078481935E-2</v>
          </cell>
          <cell r="EW11">
            <v>7.9869241433764768E-2</v>
          </cell>
          <cell r="EX11">
            <v>7.7441216494178317E-2</v>
          </cell>
          <cell r="EY11">
            <v>7.780373057951584E-2</v>
          </cell>
          <cell r="EZ11">
            <v>8.3953053326079427E-2</v>
          </cell>
          <cell r="FA11">
            <v>7.937379587192965E-2</v>
          </cell>
          <cell r="FB11">
            <v>8.1345815645145286E-2</v>
          </cell>
          <cell r="FC11">
            <v>4.2179311816001257E-2</v>
          </cell>
          <cell r="FD11">
            <v>6.833048514192204E-2</v>
          </cell>
          <cell r="FE11">
            <v>5.7619952748644579E-2</v>
          </cell>
          <cell r="FF11">
            <v>5.6239082421335018E-2</v>
          </cell>
          <cell r="FG11">
            <v>4.7451725793001422E-2</v>
          </cell>
          <cell r="FH11">
            <v>6.439877071907335E-2</v>
          </cell>
          <cell r="FI11">
            <v>5.0615174179201514E-2</v>
          </cell>
          <cell r="FJ11">
            <v>3.1634483862000948E-2</v>
          </cell>
          <cell r="FK11">
            <v>7.438378637821845E-2</v>
          </cell>
          <cell r="FL11">
            <v>7.9409010510737066E-2</v>
          </cell>
          <cell r="FM11">
            <v>7.8155783659061159E-2</v>
          </cell>
          <cell r="FN11">
            <v>7.2832881449723122E-2</v>
          </cell>
          <cell r="FO11">
            <v>7.5922761268802277E-2</v>
          </cell>
          <cell r="FP11">
            <v>7.4711227844300107E-2</v>
          </cell>
          <cell r="FQ11">
            <v>4.3137932539092198E-2</v>
          </cell>
          <cell r="FR11">
            <v>6.1009361733858972E-2</v>
          </cell>
          <cell r="FS11">
            <v>6.7788179704287743E-2</v>
          </cell>
          <cell r="FT11">
            <v>4.7451725793001422E-2</v>
          </cell>
          <cell r="FU11">
            <v>4.3801593039693623E-2</v>
          </cell>
          <cell r="FV11">
            <v>5.4230543763430193E-2</v>
          </cell>
          <cell r="FW11">
            <v>3.7961380634401139E-2</v>
          </cell>
          <cell r="FX11">
            <v>2.0336453911286322E-2</v>
          </cell>
          <cell r="FY11">
            <v>9.1388508934669391E-2</v>
          </cell>
          <cell r="FZ11">
            <v>7.5922761268802277E-2</v>
          </cell>
          <cell r="GA11">
            <v>7.4143321551564723E-2</v>
          </cell>
          <cell r="GB11">
            <v>8.4358623632002513E-2</v>
          </cell>
          <cell r="GC11">
            <v>8.2657844929744415E-2</v>
          </cell>
          <cell r="GD11">
            <v>6.6783910375335334E-2</v>
          </cell>
          <cell r="GE11">
            <v>5.9314657241251775E-2</v>
          </cell>
          <cell r="GF11">
            <v>7.7648278570365978E-2</v>
          </cell>
          <cell r="GG11">
            <v>8.1345815645145286E-2</v>
          </cell>
          <cell r="GH11">
            <v>6.9020692062547517E-2</v>
          </cell>
          <cell r="GI11">
            <v>7.7648278570365978E-2</v>
          </cell>
          <cell r="GJ11">
            <v>5.6942070951601698E-2</v>
          </cell>
          <cell r="GK11">
            <v>4.7451725793001422E-2</v>
          </cell>
          <cell r="GL11">
            <v>5.9314657241251775E-2</v>
          </cell>
          <cell r="GM11">
            <v>8.6275865078184397E-2</v>
          </cell>
          <cell r="GN11">
            <v>7.1177588689502136E-2</v>
          </cell>
          <cell r="GO11">
            <v>8.541310642740256E-2</v>
          </cell>
          <cell r="GP11">
            <v>6.6432416110201981E-2</v>
          </cell>
          <cell r="GQ11">
            <v>8.6275865078184397E-2</v>
          </cell>
          <cell r="GR11">
            <v>3.7961380634401139E-2</v>
          </cell>
          <cell r="GS11">
            <v>5.6942070951601698E-2</v>
          </cell>
          <cell r="GT11">
            <v>2.7115271881715097E-2</v>
          </cell>
          <cell r="GU11">
            <v>3.7961380634401139E-2</v>
          </cell>
          <cell r="GV11">
            <v>2.7115271881715097E-2</v>
          </cell>
          <cell r="GW11">
            <v>5.4230543763430193E-2</v>
          </cell>
          <cell r="GX11">
            <v>2.7115271881715097E-2</v>
          </cell>
          <cell r="GY11">
            <v>2.7115271881715097E-2</v>
          </cell>
          <cell r="GZ11">
            <v>7.892960329924989E-2</v>
          </cell>
          <cell r="HA11">
            <v>7.730039201763135E-2</v>
          </cell>
          <cell r="HB11">
            <v>7.9683086709002385E-2</v>
          </cell>
          <cell r="HC11">
            <v>8.0441973249088125E-2</v>
          </cell>
          <cell r="HD11">
            <v>7.937379587192965E-2</v>
          </cell>
          <cell r="HE11">
            <v>8.1015141597807303E-2</v>
          </cell>
          <cell r="HF11">
            <v>3.7619386214271397E-2</v>
          </cell>
          <cell r="HG11">
            <v>8.0883623510797878E-2</v>
          </cell>
          <cell r="HH11">
            <v>7.6588750402739131E-2</v>
          </cell>
          <cell r="HI11">
            <v>8.1916663474234042E-2</v>
          </cell>
          <cell r="HJ11">
            <v>8.3797728528066329E-2</v>
          </cell>
          <cell r="HK11">
            <v>8.2184432301280821E-2</v>
          </cell>
          <cell r="HL11">
            <v>8.1041149668946252E-2</v>
          </cell>
          <cell r="HM11">
            <v>4.9949185045264653E-2</v>
          </cell>
          <cell r="HN11">
            <v>6.5246122965376949E-2</v>
          </cell>
          <cell r="HO11">
            <v>6.9253870076272345E-2</v>
          </cell>
          <cell r="HP11">
            <v>5.7517243385456274E-2</v>
          </cell>
          <cell r="HQ11">
            <v>5.9314657241251775E-2</v>
          </cell>
          <cell r="HR11">
            <v>6.5905174712501971E-2</v>
          </cell>
          <cell r="HS11">
            <v>5.2043828289098329E-2</v>
          </cell>
          <cell r="HT11">
            <v>2.7472051774895562E-2</v>
          </cell>
          <cell r="HU11">
            <v>8.7603186079387246E-2</v>
          </cell>
          <cell r="HV11">
            <v>7.5922761268802277E-2</v>
          </cell>
          <cell r="HW11">
            <v>7.5922761268802277E-2</v>
          </cell>
          <cell r="HX11">
            <v>8.897198586187767E-2</v>
          </cell>
          <cell r="HY11">
            <v>7.7109054413627309E-2</v>
          </cell>
          <cell r="HZ11">
            <v>8.8576554813602659E-2</v>
          </cell>
          <cell r="IA11">
            <v>3.3894089852143872E-2</v>
          </cell>
          <cell r="IB11">
            <v>7.2759312882602192E-2</v>
          </cell>
          <cell r="IC11">
            <v>7.6450002666502287E-2</v>
          </cell>
          <cell r="ID11">
            <v>6.8723189079519298E-2</v>
          </cell>
          <cell r="IE11">
            <v>6.1228033281292157E-2</v>
          </cell>
          <cell r="IF11">
            <v>6.9781949695590331E-2</v>
          </cell>
          <cell r="IG11">
            <v>6.9020692062547517E-2</v>
          </cell>
          <cell r="IH11">
            <v>3.2623061482688474E-2</v>
          </cell>
          <cell r="II11">
            <v>5.9653598139773216E-2</v>
          </cell>
          <cell r="IJ11">
            <v>6.8418767422467164E-2</v>
          </cell>
          <cell r="IK11">
            <v>5.8616837744295873E-2</v>
          </cell>
          <cell r="IL11">
            <v>5.786795828414807E-2</v>
          </cell>
          <cell r="IM11">
            <v>6.3268967724001896E-2</v>
          </cell>
          <cell r="IN11">
            <v>5.2969368327071352E-2</v>
          </cell>
          <cell r="IO11">
            <v>3.2406056639122924E-2</v>
          </cell>
          <cell r="IP11">
            <v>8.1557653706721189E-2</v>
          </cell>
          <cell r="IQ11">
            <v>7.6997139966002312E-2</v>
          </cell>
          <cell r="IR11">
            <v>7.8398503484089305E-2</v>
          </cell>
          <cell r="IS11">
            <v>8.1243106281956981E-2</v>
          </cell>
          <cell r="IT11">
            <v>8.0095820842087495E-2</v>
          </cell>
          <cell r="IU11">
            <v>8.1237354557618435E-2</v>
          </cell>
          <cell r="IV11">
            <v>4.3325488767523034E-2</v>
          </cell>
          <cell r="IW11">
            <v>1.0179160533014821E-2</v>
          </cell>
          <cell r="IX11">
            <v>4.0756083503191405E-3</v>
          </cell>
          <cell r="IY11">
            <v>7.9869241433764768E-3</v>
          </cell>
          <cell r="IZ11">
            <v>6.069406787476926E-3</v>
          </cell>
          <cell r="JA11">
            <v>8.2286229698846393E-3</v>
          </cell>
          <cell r="JB11">
            <v>5.704579057082138E-3</v>
          </cell>
          <cell r="JC11">
            <v>9.0384239605716989E-3</v>
          </cell>
          <cell r="JD11">
            <v>2.9690465300648936E-2</v>
          </cell>
          <cell r="JE11">
            <v>1.666763128212953E-2</v>
          </cell>
          <cell r="JF11">
            <v>8.2954109606911963E-3</v>
          </cell>
          <cell r="JG11">
            <v>7.9718899332242386E-3</v>
          </cell>
          <cell r="JH11">
            <v>2.0868821814723139E-2</v>
          </cell>
          <cell r="JI11">
            <v>8.8872797471842117E-3</v>
          </cell>
          <cell r="JJ11">
            <v>9.6840256720411057E-3</v>
          </cell>
          <cell r="JK11">
            <v>4.7189561562100855E-3</v>
          </cell>
          <cell r="JL11">
            <v>8.3738339634708402E-3</v>
          </cell>
          <cell r="JM11">
            <v>8.3738339634708402E-3</v>
          </cell>
          <cell r="JN11">
            <v>5.6942070951601698E-2</v>
          </cell>
          <cell r="JO11">
            <v>9.1253318832695048E-3</v>
          </cell>
          <cell r="JP11">
            <v>7.6261702167323715E-3</v>
          </cell>
          <cell r="JQ11">
            <v>1.8265936288519379E-2</v>
          </cell>
          <cell r="JR11">
            <v>6.3877323182886525E-3</v>
          </cell>
          <cell r="JS11">
            <v>1.0966621072160329E-2</v>
          </cell>
          <cell r="JT11">
            <v>1.879276269029759E-3</v>
          </cell>
          <cell r="JU11">
            <v>6.833048514192204E-3</v>
          </cell>
          <cell r="JV11">
            <v>5.1299163019460992E-3</v>
          </cell>
          <cell r="JW11">
            <v>3.6501327533078019E-3</v>
          </cell>
          <cell r="JX11">
            <v>6.9020692062547514E-3</v>
          </cell>
          <cell r="JY11">
            <v>4.1715802894946308E-3</v>
          </cell>
          <cell r="JZ11">
            <v>2.636206988500079E-2</v>
          </cell>
          <cell r="KA11">
            <v>1.1388414190320341E-2</v>
          </cell>
          <cell r="KB11">
            <v>2.0336453911286322E-2</v>
          </cell>
          <cell r="KC11">
            <v>1.4059770605333755E-2</v>
          </cell>
          <cell r="KD11">
            <v>2.555092927315461E-2</v>
          </cell>
          <cell r="KE11">
            <v>1.0168226955643161E-2</v>
          </cell>
          <cell r="KF11">
            <v>2.2144138703400665E-2</v>
          </cell>
          <cell r="KG11">
            <v>4.2179311816001257E-2</v>
          </cell>
          <cell r="KH11">
            <v>5.1299163019460992E-3</v>
          </cell>
          <cell r="KI11">
            <v>3.8736102688164422E-3</v>
          </cell>
          <cell r="KJ11">
            <v>2.7912779878236128E-3</v>
          </cell>
          <cell r="KK11">
            <v>8.828228054511892E-3</v>
          </cell>
          <cell r="KL11">
            <v>0</v>
          </cell>
          <cell r="KM11">
            <v>1.0096111870851366E-2</v>
          </cell>
          <cell r="KN11">
            <v>3.0196552777364539E-2</v>
          </cell>
          <cell r="KO11">
            <v>6.7788179704287741E-3</v>
          </cell>
          <cell r="KP11">
            <v>0</v>
          </cell>
          <cell r="KQ11">
            <v>0</v>
          </cell>
          <cell r="KR11">
            <v>7.3002655066156039E-3</v>
          </cell>
          <cell r="KS11">
            <v>0</v>
          </cell>
          <cell r="KT11">
            <v>1.8980690317200569E-2</v>
          </cell>
          <cell r="KU11">
            <v>3.3894089852143872E-2</v>
          </cell>
          <cell r="KV11">
            <v>0</v>
          </cell>
          <cell r="KW11">
            <v>2.7115271881715097E-3</v>
          </cell>
          <cell r="KX11">
            <v>5.9314657241251777E-3</v>
          </cell>
          <cell r="KY11">
            <v>7.0298853026668773E-3</v>
          </cell>
          <cell r="KZ11">
            <v>3.0614016640646076E-3</v>
          </cell>
          <cell r="LA11">
            <v>1.0544827954000314E-2</v>
          </cell>
          <cell r="LB11">
            <v>1.1862931448250355E-2</v>
          </cell>
          <cell r="LC11">
            <v>8.6275865078184397E-3</v>
          </cell>
          <cell r="LD11">
            <v>0</v>
          </cell>
          <cell r="LE11">
            <v>8.6275865078184397E-3</v>
          </cell>
          <cell r="LF11">
            <v>0</v>
          </cell>
          <cell r="LG11">
            <v>1.8980690317200569E-2</v>
          </cell>
          <cell r="LH11">
            <v>9.4903451586002847E-3</v>
          </cell>
          <cell r="LI11">
            <v>1.1862931448250355E-2</v>
          </cell>
          <cell r="LJ11">
            <v>0</v>
          </cell>
          <cell r="LK11">
            <v>1.1862931448250355E-2</v>
          </cell>
          <cell r="LL11">
            <v>0</v>
          </cell>
          <cell r="LM11">
            <v>0</v>
          </cell>
          <cell r="LN11">
            <v>0</v>
          </cell>
          <cell r="LO11">
            <v>3.7961380634401139E-2</v>
          </cell>
          <cell r="LP11">
            <v>3.7961380634401139E-2</v>
          </cell>
          <cell r="LQ11">
            <v>6.7788179704287743E-2</v>
          </cell>
          <cell r="LR11">
            <v>5.6942070951601698E-2</v>
          </cell>
          <cell r="LS11">
            <v>6.7788179704287743E-2</v>
          </cell>
          <cell r="LT11">
            <v>4.0672907822572643E-2</v>
          </cell>
          <cell r="LU11">
            <v>5.4230543763430193E-2</v>
          </cell>
          <cell r="LV11">
            <v>6.7788179704287743E-2</v>
          </cell>
          <cell r="LW11">
            <v>1.879276269029759E-3</v>
          </cell>
          <cell r="LX11">
            <v>7.6535041601615197E-3</v>
          </cell>
          <cell r="LY11">
            <v>4.4765779050001345E-3</v>
          </cell>
          <cell r="LZ11">
            <v>5.4230543763430193E-3</v>
          </cell>
          <cell r="MA11">
            <v>6.0393105554729072E-3</v>
          </cell>
          <cell r="MB11">
            <v>5.4010094398538201E-3</v>
          </cell>
          <cell r="MC11">
            <v>3.2489469912325299E-2</v>
          </cell>
          <cell r="MD11">
            <v>2.1568966269546099E-3</v>
          </cell>
          <cell r="ME11">
            <v>7.4923777567896975E-3</v>
          </cell>
          <cell r="MF11">
            <v>4.994918504526465E-3</v>
          </cell>
          <cell r="MG11">
            <v>4.0384447483405471E-3</v>
          </cell>
          <cell r="MH11">
            <v>4.8919304941238573E-3</v>
          </cell>
          <cell r="MI11">
            <v>4.2653236667866438E-3</v>
          </cell>
          <cell r="MJ11">
            <v>2.4974592522632327E-2</v>
          </cell>
          <cell r="MK11">
            <v>1.4828664310312944E-2</v>
          </cell>
          <cell r="ML11">
            <v>1.53897489058383E-2</v>
          </cell>
          <cell r="MM11">
            <v>1.4379310846364068E-2</v>
          </cell>
          <cell r="MN11">
            <v>1.7794397172375534E-2</v>
          </cell>
          <cell r="MO11">
            <v>7.9086209655002369E-3</v>
          </cell>
          <cell r="MP11">
            <v>2.1429811648452254E-2</v>
          </cell>
          <cell r="MQ11">
            <v>3.4964429531685257E-2</v>
          </cell>
          <cell r="MR11">
            <v>0</v>
          </cell>
          <cell r="MS11">
            <v>6.3268967724001892E-3</v>
          </cell>
          <cell r="MT11">
            <v>0</v>
          </cell>
          <cell r="MU11">
            <v>0</v>
          </cell>
          <cell r="MV11">
            <v>5.9314657241251777E-3</v>
          </cell>
          <cell r="MW11">
            <v>0</v>
          </cell>
          <cell r="MX11">
            <v>3.3894089852143872E-2</v>
          </cell>
          <cell r="MY11">
            <v>0</v>
          </cell>
          <cell r="MZ11">
            <v>2.6362069885000785E-3</v>
          </cell>
          <cell r="NA11">
            <v>3.2725328133104427E-3</v>
          </cell>
          <cell r="NB11">
            <v>1.5307008320323039E-2</v>
          </cell>
          <cell r="NC11">
            <v>5.5825559756472257E-3</v>
          </cell>
          <cell r="ND11">
            <v>1.4379310846364068E-2</v>
          </cell>
          <cell r="NE11">
            <v>3.5588794344751068E-2</v>
          </cell>
          <cell r="NF11">
            <v>1.3557635940857548E-2</v>
          </cell>
          <cell r="NG11">
            <v>1.3242342081767838E-2</v>
          </cell>
          <cell r="NH11">
            <v>1.1165111951294451E-2</v>
          </cell>
          <cell r="NI11">
            <v>1.6203028319561462E-2</v>
          </cell>
          <cell r="NJ11">
            <v>6.7788179704287741E-3</v>
          </cell>
          <cell r="NK11">
            <v>1.9863513122651756E-2</v>
          </cell>
          <cell r="NL11">
            <v>3.4720774970488845E-2</v>
          </cell>
          <cell r="NM11">
            <v>1.4828664310312944E-3</v>
          </cell>
          <cell r="NN11">
            <v>6.5656475940001962E-3</v>
          </cell>
          <cell r="NO11">
            <v>4.8139431963914493E-3</v>
          </cell>
          <cell r="NP11">
            <v>5.751724338545627E-3</v>
          </cell>
          <cell r="NQ11">
            <v>5.3845929977873949E-3</v>
          </cell>
          <cell r="NR11">
            <v>5.3145932888161596E-3</v>
          </cell>
          <cell r="NS11">
            <v>2.8195953007435628E-2</v>
          </cell>
        </row>
        <row r="12">
          <cell r="C12">
            <v>0.63911293215575826</v>
          </cell>
          <cell r="D12">
            <v>0.61952899725003874</v>
          </cell>
          <cell r="E12">
            <v>0.65838524041311508</v>
          </cell>
          <cell r="F12">
            <v>0.68608774921196503</v>
          </cell>
          <cell r="G12">
            <v>0.652814898641491</v>
          </cell>
          <cell r="H12">
            <v>0.63606153744256111</v>
          </cell>
          <cell r="I12">
            <v>0.63702923592304972</v>
          </cell>
          <cell r="J12">
            <v>0.5882766202673364</v>
          </cell>
          <cell r="K12">
            <v>0.58499187829459176</v>
          </cell>
          <cell r="L12">
            <v>0.65594612239014838</v>
          </cell>
          <cell r="M12">
            <v>0.66549369545870929</v>
          </cell>
          <cell r="N12">
            <v>0.54215517090198917</v>
          </cell>
          <cell r="O12">
            <v>0.64270755608812613</v>
          </cell>
          <cell r="P12">
            <v>0.59945166863545407</v>
          </cell>
          <cell r="Q12">
            <v>0.73961589223629343</v>
          </cell>
          <cell r="R12">
            <v>0.67094251478704758</v>
          </cell>
          <cell r="S12">
            <v>0.61986275024519022</v>
          </cell>
          <cell r="T12">
            <v>0.41639091787961791</v>
          </cell>
          <cell r="U12">
            <v>0.63792687978774065</v>
          </cell>
          <cell r="V12">
            <v>0.67839612036038721</v>
          </cell>
          <cell r="W12">
            <v>0.57075806371746762</v>
          </cell>
          <cell r="X12">
            <v>0.65047498845977514</v>
          </cell>
          <cell r="Y12">
            <v>0.59097457433151845</v>
          </cell>
          <cell r="Z12">
            <v>0.62722684858982414</v>
          </cell>
          <cell r="AA12">
            <v>0.67640607017377974</v>
          </cell>
          <cell r="AB12">
            <v>0.70985335562906393</v>
          </cell>
          <cell r="AC12">
            <v>0.69362497469891982</v>
          </cell>
          <cell r="AD12">
            <v>0.64614579861337373</v>
          </cell>
          <cell r="AE12">
            <v>0.68869809624521217</v>
          </cell>
          <cell r="AF12">
            <v>0.62722684858982414</v>
          </cell>
          <cell r="AG12">
            <v>0.58381379901887709</v>
          </cell>
          <cell r="AH12">
            <v>0.5511841316803916</v>
          </cell>
          <cell r="AI12">
            <v>0.59846083943109796</v>
          </cell>
          <cell r="AJ12">
            <v>0.51980424413144277</v>
          </cell>
          <cell r="AK12">
            <v>0.56849816429136879</v>
          </cell>
          <cell r="AL12">
            <v>0.5169297506155085</v>
          </cell>
          <cell r="AM12">
            <v>0.47471728102040006</v>
          </cell>
          <cell r="AN12">
            <v>0.62246092460327973</v>
          </cell>
          <cell r="AO12">
            <v>0.68882446286837651</v>
          </cell>
          <cell r="AP12">
            <v>0.68301159820282054</v>
          </cell>
          <cell r="AQ12">
            <v>0.64835798192739102</v>
          </cell>
          <cell r="AR12">
            <v>0.65636930181902253</v>
          </cell>
          <cell r="AS12">
            <v>0.63155989069012952</v>
          </cell>
          <cell r="AT12">
            <v>0.57363796041670256</v>
          </cell>
          <cell r="AU12">
            <v>0.61035078988337144</v>
          </cell>
          <cell r="AV12">
            <v>0.66017534415956503</v>
          </cell>
          <cell r="AW12">
            <v>0.65791059169246535</v>
          </cell>
          <cell r="AX12">
            <v>0.574020385723647</v>
          </cell>
          <cell r="AY12">
            <v>0.63717939603209117</v>
          </cell>
          <cell r="AZ12">
            <v>0.54327927451157243</v>
          </cell>
          <cell r="BA12">
            <v>0.5164506683628528</v>
          </cell>
          <cell r="BB12">
            <v>0.74114024485837959</v>
          </cell>
          <cell r="BC12">
            <v>0.73107951755260991</v>
          </cell>
          <cell r="BD12">
            <v>0.75567240652226941</v>
          </cell>
          <cell r="BE12">
            <v>0.73924474551091568</v>
          </cell>
          <cell r="BF12">
            <v>0.72544551026137871</v>
          </cell>
          <cell r="BG12">
            <v>0.74114024485837959</v>
          </cell>
          <cell r="BH12">
            <v>0.64304815362712353</v>
          </cell>
          <cell r="BI12">
            <v>0.68882446286837651</v>
          </cell>
          <cell r="BJ12">
            <v>0.68301159820282054</v>
          </cell>
          <cell r="BK12">
            <v>0.63650868087837309</v>
          </cell>
          <cell r="BL12">
            <v>0.72660808319449</v>
          </cell>
          <cell r="BM12">
            <v>0.6539472748750409</v>
          </cell>
          <cell r="BN12">
            <v>0.66484639612295815</v>
          </cell>
          <cell r="BO12">
            <v>0.57765342613961945</v>
          </cell>
          <cell r="BP12">
            <v>0.68785565209078381</v>
          </cell>
          <cell r="BQ12">
            <v>0.66266657187337474</v>
          </cell>
          <cell r="BR12">
            <v>0.6539472748750409</v>
          </cell>
          <cell r="BS12">
            <v>0.57298237417622622</v>
          </cell>
          <cell r="BT12">
            <v>0.66017534415956503</v>
          </cell>
          <cell r="BU12">
            <v>0.53284592767595917</v>
          </cell>
          <cell r="BV12">
            <v>0.52315781990003263</v>
          </cell>
          <cell r="BW12">
            <v>0.33787275868543776</v>
          </cell>
          <cell r="BX12">
            <v>0.43596484991669393</v>
          </cell>
          <cell r="BY12">
            <v>0.3705701224291898</v>
          </cell>
          <cell r="BZ12">
            <v>0.49824554276193589</v>
          </cell>
          <cell r="CA12">
            <v>0.39236836492502453</v>
          </cell>
          <cell r="CB12">
            <v>0.4141666074208592</v>
          </cell>
          <cell r="CC12">
            <v>0.5965834788333706</v>
          </cell>
          <cell r="CD12">
            <v>0.65917885307404112</v>
          </cell>
          <cell r="CE12">
            <v>0.68872649323918167</v>
          </cell>
          <cell r="CF12">
            <v>0.66784066020205646</v>
          </cell>
          <cell r="CG12">
            <v>0.61861117651337205</v>
          </cell>
          <cell r="CH12">
            <v>0.66302987591497198</v>
          </cell>
          <cell r="CI12">
            <v>0.57654127091024021</v>
          </cell>
          <cell r="CJ12">
            <v>0.64958762637587397</v>
          </cell>
          <cell r="CK12">
            <v>0.69553932377513927</v>
          </cell>
          <cell r="CL12">
            <v>0.72195779146204508</v>
          </cell>
          <cell r="CM12">
            <v>0.70615541122308945</v>
          </cell>
          <cell r="CN12">
            <v>0.64740780212629045</v>
          </cell>
          <cell r="CO12">
            <v>0.69083660832953042</v>
          </cell>
          <cell r="CP12">
            <v>0.64186632120265064</v>
          </cell>
          <cell r="CQ12">
            <v>0.58128646655559191</v>
          </cell>
          <cell r="CR12">
            <v>0.5858277670755575</v>
          </cell>
          <cell r="CS12">
            <v>0.62280692845241992</v>
          </cell>
          <cell r="CT12">
            <v>0.54721105299888473</v>
          </cell>
          <cell r="CU12">
            <v>0.62592096309468204</v>
          </cell>
          <cell r="CV12">
            <v>0.53992569874298246</v>
          </cell>
          <cell r="CW12">
            <v>0.51258897505356749</v>
          </cell>
          <cell r="CX12">
            <v>0.59400210801149544</v>
          </cell>
          <cell r="CY12">
            <v>0.67029595674691689</v>
          </cell>
          <cell r="CZ12">
            <v>0.68119507799483425</v>
          </cell>
          <cell r="DA12">
            <v>0.67189876869514009</v>
          </cell>
          <cell r="DB12">
            <v>0.64112477928925571</v>
          </cell>
          <cell r="DC12">
            <v>0.67574551737087551</v>
          </cell>
          <cell r="DD12">
            <v>0.6161636545489273</v>
          </cell>
          <cell r="DE12">
            <v>0.58629755678451945</v>
          </cell>
          <cell r="DF12">
            <v>0.62397469144326823</v>
          </cell>
          <cell r="DG12">
            <v>0.63476482147870639</v>
          </cell>
          <cell r="DH12">
            <v>0.5942039435901606</v>
          </cell>
          <cell r="DI12">
            <v>0.61316346633444696</v>
          </cell>
          <cell r="DJ12">
            <v>0.57805709729694976</v>
          </cell>
          <cell r="DK12">
            <v>0.5005522350895375</v>
          </cell>
          <cell r="DL12">
            <v>0.59713973382528984</v>
          </cell>
          <cell r="DM12">
            <v>0.61035078988337144</v>
          </cell>
          <cell r="DN12">
            <v>0.62326826691794024</v>
          </cell>
          <cell r="DO12">
            <v>0.5689341291412856</v>
          </cell>
          <cell r="DP12">
            <v>0.62003889765929798</v>
          </cell>
          <cell r="DQ12">
            <v>0.55706619711577554</v>
          </cell>
          <cell r="DR12">
            <v>0.5300414754250331</v>
          </cell>
          <cell r="DS12">
            <v>0.62573778458631357</v>
          </cell>
          <cell r="DT12">
            <v>0.67401549812517447</v>
          </cell>
          <cell r="DU12">
            <v>0.7015070766841347</v>
          </cell>
          <cell r="DV12">
            <v>0.68224674758893156</v>
          </cell>
          <cell r="DW12">
            <v>0.64086832937754001</v>
          </cell>
          <cell r="DX12">
            <v>0.66640341344408927</v>
          </cell>
          <cell r="DY12">
            <v>0.60671774946739909</v>
          </cell>
          <cell r="DZ12">
            <v>6.3540434647593763E-2</v>
          </cell>
          <cell r="EA12">
            <v>5.8511071962503651E-2</v>
          </cell>
          <cell r="EB12">
            <v>6.8396880645613056E-2</v>
          </cell>
          <cell r="EC12">
            <v>7.1918289110345132E-2</v>
          </cell>
          <cell r="ED12">
            <v>6.624400966266647E-2</v>
          </cell>
          <cell r="EE12">
            <v>6.2600081013679129E-2</v>
          </cell>
          <cell r="EF12">
            <v>6.4418686778735371E-2</v>
          </cell>
          <cell r="EG12">
            <v>5.3529861318885208E-2</v>
          </cell>
          <cell r="EH12">
            <v>5.2802117280746991E-2</v>
          </cell>
          <cell r="EI12">
            <v>6.6880357397381296E-2</v>
          </cell>
          <cell r="EJ12">
            <v>6.6759304465573988E-2</v>
          </cell>
          <cell r="EK12">
            <v>4.8711156415273058E-2</v>
          </cell>
          <cell r="EL12">
            <v>6.6075922565498921E-2</v>
          </cell>
          <cell r="EM12">
            <v>4.7559801809093874E-2</v>
          </cell>
          <cell r="EN12">
            <v>7.7437113201986194E-2</v>
          </cell>
          <cell r="EO12">
            <v>7.8325888290117898E-2</v>
          </cell>
          <cell r="EP12">
            <v>5.5486435443942862E-2</v>
          </cell>
          <cell r="EQ12">
            <v>2.8471173872110622E-2</v>
          </cell>
          <cell r="ER12">
            <v>6.4606839204522121E-2</v>
          </cell>
          <cell r="ES12">
            <v>7.0419004795981413E-2</v>
          </cell>
          <cell r="ET12">
            <v>4.9824554276193589E-2</v>
          </cell>
          <cell r="EU12">
            <v>7.3303824322275973E-2</v>
          </cell>
          <cell r="EV12">
            <v>5.2403855697057147E-2</v>
          </cell>
          <cell r="EW12">
            <v>5.8128646655559189E-2</v>
          </cell>
          <cell r="EX12">
            <v>6.9578228572563267E-2</v>
          </cell>
          <cell r="EY12">
            <v>7.3857574574122259E-2</v>
          </cell>
          <cell r="EZ12">
            <v>7.1517829312176762E-2</v>
          </cell>
          <cell r="FA12">
            <v>6.424745156667068E-2</v>
          </cell>
          <cell r="FB12">
            <v>7.329264143527027E-2</v>
          </cell>
          <cell r="FC12">
            <v>5.9066205472584329E-2</v>
          </cell>
          <cell r="FD12">
            <v>5.3073981728988827E-2</v>
          </cell>
          <cell r="FE12">
            <v>5.2938588918455681E-2</v>
          </cell>
          <cell r="FF12">
            <v>5.9449752261367346E-2</v>
          </cell>
          <cell r="FG12">
            <v>4.6950060760259343E-2</v>
          </cell>
          <cell r="FH12">
            <v>4.8828063190669728E-2</v>
          </cell>
          <cell r="FI12">
            <v>4.671051963393149E-2</v>
          </cell>
          <cell r="FJ12">
            <v>3.5523061845063944E-2</v>
          </cell>
          <cell r="FK12">
            <v>6.2972700543522456E-2</v>
          </cell>
          <cell r="FL12">
            <v>7.629384873542143E-2</v>
          </cell>
          <cell r="FM12">
            <v>7.5567240652226947E-2</v>
          </cell>
          <cell r="FN12">
            <v>6.7071515371799076E-2</v>
          </cell>
          <cell r="FO12">
            <v>6.7816754431485715E-2</v>
          </cell>
          <cell r="FP12">
            <v>6.1270735663967797E-2</v>
          </cell>
          <cell r="FQ12">
            <v>5.2774692358336629E-2</v>
          </cell>
          <cell r="FR12">
            <v>5.08625658236143E-2</v>
          </cell>
          <cell r="FS12">
            <v>6.2280692845241986E-2</v>
          </cell>
          <cell r="FT12">
            <v>5.5486435443942862E-2</v>
          </cell>
          <cell r="FU12">
            <v>4.359648499166939E-2</v>
          </cell>
          <cell r="FV12">
            <v>4.6950060760259343E-2</v>
          </cell>
          <cell r="FW12">
            <v>4.0242909223079444E-2</v>
          </cell>
          <cell r="FX12">
            <v>3.3535757685899538E-2</v>
          </cell>
          <cell r="FY12">
            <v>7.9926889151393885E-2</v>
          </cell>
          <cell r="FZ12">
            <v>7.7132242677568921E-2</v>
          </cell>
          <cell r="GA12">
            <v>7.8888877603973187E-2</v>
          </cell>
          <cell r="GB12">
            <v>7.9610972593483237E-2</v>
          </cell>
          <cell r="GC12">
            <v>7.3242094786004575E-2</v>
          </cell>
          <cell r="GD12">
            <v>7.5303019531065316E-2</v>
          </cell>
          <cell r="GE12">
            <v>6.5394727487504078E-2</v>
          </cell>
          <cell r="GF12">
            <v>8.7192969983338781E-2</v>
          </cell>
          <cell r="GG12">
            <v>8.7192969983338781E-2</v>
          </cell>
          <cell r="GH12">
            <v>6.9754375986671044E-2</v>
          </cell>
          <cell r="GI12">
            <v>8.7192969983338781E-2</v>
          </cell>
          <cell r="GJ12">
            <v>7.629384873542143E-2</v>
          </cell>
          <cell r="GK12">
            <v>7.629384873542143E-2</v>
          </cell>
          <cell r="GL12">
            <v>5.4495606239586741E-2</v>
          </cell>
          <cell r="GM12">
            <v>6.7816754431485715E-2</v>
          </cell>
          <cell r="GN12">
            <v>6.9754375986671044E-2</v>
          </cell>
          <cell r="GO12">
            <v>6.1035078988337141E-2</v>
          </cell>
          <cell r="GP12">
            <v>4.9824554276193589E-2</v>
          </cell>
          <cell r="GQ12">
            <v>4.9824554276193589E-2</v>
          </cell>
          <cell r="GR12">
            <v>3.8752431103706124E-2</v>
          </cell>
          <cell r="GS12">
            <v>3.4877187993335522E-2</v>
          </cell>
          <cell r="GT12">
            <v>2.1798242495834695E-2</v>
          </cell>
          <cell r="GU12">
            <v>3.4877187993335522E-2</v>
          </cell>
          <cell r="GV12">
            <v>2.1798242495834695E-2</v>
          </cell>
          <cell r="GW12">
            <v>3.7368415707145192E-2</v>
          </cell>
          <cell r="GX12">
            <v>3.2697363743752039E-2</v>
          </cell>
          <cell r="GY12">
            <v>2.1798242495834695E-2</v>
          </cell>
          <cell r="GZ12">
            <v>5.5069244200003441E-2</v>
          </cell>
          <cell r="HA12">
            <v>6.8882446286837651E-2</v>
          </cell>
          <cell r="HB12">
            <v>7.3477221896072004E-2</v>
          </cell>
          <cell r="HC12">
            <v>6.9946008887733321E-2</v>
          </cell>
          <cell r="HD12">
            <v>6.2411810093337232E-2</v>
          </cell>
          <cell r="HE12">
            <v>6.9936028007469661E-2</v>
          </cell>
          <cell r="HF12">
            <v>5.3383451010207417E-2</v>
          </cell>
          <cell r="HG12">
            <v>6.5394727487504078E-2</v>
          </cell>
          <cell r="HH12">
            <v>7.3161917342341731E-2</v>
          </cell>
          <cell r="HI12">
            <v>7.7892386518449305E-2</v>
          </cell>
          <cell r="HJ12">
            <v>7.6428405787864861E-2</v>
          </cell>
          <cell r="HK12">
            <v>6.5394727487504078E-2</v>
          </cell>
          <cell r="HL12">
            <v>7.5120097216414952E-2</v>
          </cell>
          <cell r="HM12">
            <v>6.0930027217272885E-2</v>
          </cell>
          <cell r="HN12">
            <v>4.8440538879632657E-2</v>
          </cell>
          <cell r="HO12">
            <v>5.7220386551566069E-2</v>
          </cell>
          <cell r="HP12">
            <v>6.2280692845241986E-2</v>
          </cell>
          <cell r="HQ12">
            <v>4.5099812060347647E-2</v>
          </cell>
          <cell r="HR12">
            <v>5.6052623560717788E-2</v>
          </cell>
          <cell r="HS12">
            <v>4.359648499166939E-2</v>
          </cell>
          <cell r="HT12">
            <v>3.96331681742449E-2</v>
          </cell>
          <cell r="HU12">
            <v>6.5394727487504078E-2</v>
          </cell>
          <cell r="HV12">
            <v>8.1743409359380112E-2</v>
          </cell>
          <cell r="HW12">
            <v>7.0844288111462761E-2</v>
          </cell>
          <cell r="HX12">
            <v>7.6934973514710694E-2</v>
          </cell>
          <cell r="HY12">
            <v>7.1805975280396644E-2</v>
          </cell>
          <cell r="HZ12">
            <v>7.629384873542143E-2</v>
          </cell>
          <cell r="IA12">
            <v>6.9754375986671044E-2</v>
          </cell>
          <cell r="IB12">
            <v>4.5099812060347647E-2</v>
          </cell>
          <cell r="IC12">
            <v>5.994516686354541E-2</v>
          </cell>
          <cell r="ID12">
            <v>6.2778938388003927E-2</v>
          </cell>
          <cell r="IE12">
            <v>5.166990813827483E-2</v>
          </cell>
          <cell r="IF12">
            <v>5.6253529021508888E-2</v>
          </cell>
          <cell r="IG12">
            <v>5.166990813827483E-2</v>
          </cell>
          <cell r="IH12">
            <v>3.8752431103706124E-2</v>
          </cell>
          <cell r="II12">
            <v>5.2844224232326542E-2</v>
          </cell>
          <cell r="IJ12">
            <v>6.1673076329678646E-2</v>
          </cell>
          <cell r="IK12">
            <v>6.1358015914201362E-2</v>
          </cell>
          <cell r="IL12">
            <v>5.0135957740419797E-2</v>
          </cell>
          <cell r="IM12">
            <v>5.5706619711577553E-2</v>
          </cell>
          <cell r="IN12">
            <v>4.8440538879632657E-2</v>
          </cell>
          <cell r="IO12">
            <v>4.1301933150002579E-2</v>
          </cell>
          <cell r="IP12">
            <v>6.0082550744821689E-2</v>
          </cell>
          <cell r="IQ12">
            <v>7.0584785224607594E-2</v>
          </cell>
          <cell r="IR12">
            <v>7.4510356167580408E-2</v>
          </cell>
          <cell r="IS12">
            <v>7.1895957705560051E-2</v>
          </cell>
          <cell r="IT12">
            <v>6.4668119404309596E-2</v>
          </cell>
          <cell r="IU12">
            <v>7.0288210496773099E-2</v>
          </cell>
          <cell r="IV12">
            <v>5.7402038572364693E-2</v>
          </cell>
          <cell r="IW12">
            <v>8.9006056315695543E-3</v>
          </cell>
          <cell r="IX12">
            <v>1.0899121247917348E-2</v>
          </cell>
          <cell r="IY12">
            <v>7.3095902980044487E-3</v>
          </cell>
          <cell r="IZ12">
            <v>3.8186702182484143E-3</v>
          </cell>
          <cell r="JA12">
            <v>5.6618811677492708E-3</v>
          </cell>
          <cell r="JB12">
            <v>8.9428687162398761E-3</v>
          </cell>
          <cell r="JC12">
            <v>7.8083256701497409E-3</v>
          </cell>
          <cell r="JD12">
            <v>1.7107481452427228E-2</v>
          </cell>
          <cell r="JE12">
            <v>1.563220577390536E-2</v>
          </cell>
          <cell r="JF12">
            <v>6.8068861325283067E-3</v>
          </cell>
          <cell r="JG12">
            <v>6.8578740436333876E-3</v>
          </cell>
          <cell r="JH12">
            <v>1.9971574130261956E-2</v>
          </cell>
          <cell r="JI12">
            <v>6.1307557019535082E-3</v>
          </cell>
          <cell r="JJ12">
            <v>1.1889950452273469E-2</v>
          </cell>
          <cell r="JK12">
            <v>3.0487052441726848E-3</v>
          </cell>
          <cell r="JL12">
            <v>1.4778469488701488E-3</v>
          </cell>
          <cell r="JM12">
            <v>9.5119603618187762E-3</v>
          </cell>
          <cell r="JN12">
            <v>4.6265657542179761E-2</v>
          </cell>
          <cell r="JO12">
            <v>7.6162534021591106E-3</v>
          </cell>
          <cell r="JP12">
            <v>6.1715532293107299E-3</v>
          </cell>
          <cell r="JQ12">
            <v>1.6015035303062228E-2</v>
          </cell>
          <cell r="JR12">
            <v>3.8580960169618929E-3</v>
          </cell>
          <cell r="JS12">
            <v>1.2330318987542858E-2</v>
          </cell>
          <cell r="JT12">
            <v>1.2188264621326926E-2</v>
          </cell>
          <cell r="JU12">
            <v>5.2844224232326542E-3</v>
          </cell>
          <cell r="JV12">
            <v>3.0773989405884277E-3</v>
          </cell>
          <cell r="JW12">
            <v>1.9593925838952537E-3</v>
          </cell>
          <cell r="JX12">
            <v>1.0096028103333965E-2</v>
          </cell>
          <cell r="JY12">
            <v>2.5273324632851821E-3</v>
          </cell>
          <cell r="JZ12">
            <v>1.1250705804301778E-2</v>
          </cell>
          <cell r="KA12">
            <v>1.5163994779711094E-2</v>
          </cell>
          <cell r="KB12">
            <v>2.1798242495834695E-2</v>
          </cell>
          <cell r="KC12">
            <v>1.1889950452273469E-2</v>
          </cell>
          <cell r="KD12">
            <v>2.0121454611539722E-2</v>
          </cell>
          <cell r="KE12">
            <v>1.3950875197334206E-2</v>
          </cell>
          <cell r="KF12">
            <v>2.1798242495834695E-2</v>
          </cell>
          <cell r="KG12">
            <v>3.2293692586421771E-2</v>
          </cell>
          <cell r="KH12">
            <v>4.8440538879632655E-3</v>
          </cell>
          <cell r="KI12">
            <v>2.1798242495834701E-3</v>
          </cell>
          <cell r="KJ12">
            <v>0</v>
          </cell>
          <cell r="KK12">
            <v>4.471434358119938E-3</v>
          </cell>
          <cell r="KL12">
            <v>2.4220269439816327E-3</v>
          </cell>
          <cell r="KM12">
            <v>7.0697002689193615E-3</v>
          </cell>
          <cell r="KN12">
            <v>2.0650966575001289E-2</v>
          </cell>
          <cell r="KO12">
            <v>1.4532161663889797E-2</v>
          </cell>
          <cell r="KP12">
            <v>6.2280692845241986E-3</v>
          </cell>
          <cell r="KQ12">
            <v>0</v>
          </cell>
          <cell r="KR12">
            <v>7.2660808319448987E-3</v>
          </cell>
          <cell r="KS12">
            <v>6.7071515371799071E-3</v>
          </cell>
          <cell r="KT12">
            <v>2.0121454611539722E-2</v>
          </cell>
          <cell r="KU12">
            <v>2.6828606148719628E-2</v>
          </cell>
          <cell r="KV12">
            <v>3.6330404159724493E-3</v>
          </cell>
          <cell r="KW12">
            <v>3.3535757685899535E-3</v>
          </cell>
          <cell r="KX12">
            <v>4.1520461896827994E-3</v>
          </cell>
          <cell r="KY12">
            <v>3.7909986949277736E-3</v>
          </cell>
          <cell r="KZ12">
            <v>3.4877187993335515E-3</v>
          </cell>
          <cell r="LA12">
            <v>0</v>
          </cell>
          <cell r="LB12">
            <v>0</v>
          </cell>
          <cell r="LC12">
            <v>0</v>
          </cell>
          <cell r="LD12">
            <v>0</v>
          </cell>
          <cell r="LE12">
            <v>8.7192969983338805E-3</v>
          </cell>
          <cell r="LF12">
            <v>0</v>
          </cell>
          <cell r="LG12">
            <v>0</v>
          </cell>
          <cell r="LH12">
            <v>0</v>
          </cell>
          <cell r="LI12">
            <v>1.0899121247917348E-2</v>
          </cell>
          <cell r="LJ12">
            <v>9.688107775926531E-3</v>
          </cell>
          <cell r="LK12">
            <v>0</v>
          </cell>
          <cell r="LL12">
            <v>0</v>
          </cell>
          <cell r="LM12">
            <v>1.2456138569048397E-2</v>
          </cell>
          <cell r="LN12">
            <v>0</v>
          </cell>
          <cell r="LO12">
            <v>2.9064323327779595E-2</v>
          </cell>
          <cell r="LP12">
            <v>3.4877187993335522E-2</v>
          </cell>
          <cell r="LQ12">
            <v>5.4495606239586741E-2</v>
          </cell>
          <cell r="LR12">
            <v>5.2315781990003266E-2</v>
          </cell>
          <cell r="LS12">
            <v>5.4495606239586741E-2</v>
          </cell>
          <cell r="LT12">
            <v>2.4912277138096794E-2</v>
          </cell>
          <cell r="LU12">
            <v>4.359648499166939E-2</v>
          </cell>
          <cell r="LV12">
            <v>5.4495606239586741E-2</v>
          </cell>
          <cell r="LW12">
            <v>1.1931669576667414E-2</v>
          </cell>
          <cell r="LX12">
            <v>5.2315781990003273E-3</v>
          </cell>
          <cell r="LY12">
            <v>1.9593925838952537E-3</v>
          </cell>
          <cell r="LZ12">
            <v>1.9163290106228306E-3</v>
          </cell>
          <cell r="MA12">
            <v>1.0096028103333965E-2</v>
          </cell>
          <cell r="MB12">
            <v>4.5413005199655618E-3</v>
          </cell>
          <cell r="MC12">
            <v>1.6904759486565682E-2</v>
          </cell>
          <cell r="MD12">
            <v>9.8092091231256132E-3</v>
          </cell>
          <cell r="ME12">
            <v>5.011090228927516E-3</v>
          </cell>
          <cell r="MF12">
            <v>2.325145866222368E-3</v>
          </cell>
          <cell r="MG12">
            <v>1.0764564195473922E-3</v>
          </cell>
          <cell r="MH12">
            <v>9.8092091231256132E-3</v>
          </cell>
          <cell r="MI12">
            <v>4.0242909223079442E-3</v>
          </cell>
          <cell r="MJ12">
            <v>1.050517710642636E-2</v>
          </cell>
          <cell r="MK12">
            <v>1.6146846293210886E-2</v>
          </cell>
          <cell r="ML12">
            <v>1.3623901559896685E-2</v>
          </cell>
          <cell r="MM12">
            <v>8.3040923793655987E-3</v>
          </cell>
          <cell r="MN12">
            <v>1.8039924824139058E-2</v>
          </cell>
          <cell r="MO12">
            <v>9.3421039267862979E-3</v>
          </cell>
          <cell r="MP12">
            <v>1.6767878842949769E-2</v>
          </cell>
          <cell r="MQ12">
            <v>2.6422112116163271E-2</v>
          </cell>
          <cell r="MR12">
            <v>1.0899121247917348E-2</v>
          </cell>
          <cell r="MS12">
            <v>0</v>
          </cell>
          <cell r="MT12">
            <v>0</v>
          </cell>
          <cell r="MU12">
            <v>0</v>
          </cell>
          <cell r="MV12">
            <v>5.1289982343140457E-3</v>
          </cell>
          <cell r="MW12">
            <v>0</v>
          </cell>
          <cell r="MX12">
            <v>1.1625729331111837E-2</v>
          </cell>
          <cell r="MY12">
            <v>9.019962412069529E-3</v>
          </cell>
          <cell r="MZ12">
            <v>1.0899121247917348E-2</v>
          </cell>
          <cell r="NA12">
            <v>6.975437598667103E-3</v>
          </cell>
          <cell r="NB12">
            <v>9.688107775926531E-3</v>
          </cell>
          <cell r="NC12">
            <v>8.4380293532263333E-3</v>
          </cell>
          <cell r="ND12">
            <v>1.2917477034568707E-2</v>
          </cell>
          <cell r="NE12">
            <v>2.9064323327779595E-2</v>
          </cell>
          <cell r="NF12">
            <v>1.3211056058081636E-2</v>
          </cell>
          <cell r="NG12">
            <v>1.4886604631301745E-2</v>
          </cell>
          <cell r="NH12">
            <v>9.688107775926531E-3</v>
          </cell>
          <cell r="NI12">
            <v>1.5258769747084285E-2</v>
          </cell>
          <cell r="NJ12">
            <v>9.688107775926531E-3</v>
          </cell>
          <cell r="NK12">
            <v>1.6954188607871429E-2</v>
          </cell>
          <cell r="NL12">
            <v>2.753462210000172E-2</v>
          </cell>
          <cell r="NM12">
            <v>1.0257996468628091E-2</v>
          </cell>
          <cell r="NN12">
            <v>4.8440538879632655E-3</v>
          </cell>
          <cell r="NO12">
            <v>2.377990090454694E-3</v>
          </cell>
          <cell r="NP12">
            <v>2.2945518416668102E-3</v>
          </cell>
          <cell r="NQ12">
            <v>8.7192969983338805E-3</v>
          </cell>
          <cell r="NR12">
            <v>4.4486209175172856E-3</v>
          </cell>
          <cell r="NS12">
            <v>1.3805553580695308E-2</v>
          </cell>
        </row>
        <row r="13">
          <cell r="C13">
            <v>0.55736276607389823</v>
          </cell>
          <cell r="D13">
            <v>0.56787216348123193</v>
          </cell>
          <cell r="E13">
            <v>0.57520510188432106</v>
          </cell>
          <cell r="F13">
            <v>0.57346145642888202</v>
          </cell>
          <cell r="G13">
            <v>0.55229822784385363</v>
          </cell>
          <cell r="H13">
            <v>0.55351680598201281</v>
          </cell>
          <cell r="I13">
            <v>0.55149651572232794</v>
          </cell>
          <cell r="J13">
            <v>0.52561106631813637</v>
          </cell>
          <cell r="K13">
            <v>0.51036582985489576</v>
          </cell>
          <cell r="L13">
            <v>0.57067932735893201</v>
          </cell>
          <cell r="M13">
            <v>0.57650242255445727</v>
          </cell>
          <cell r="N13">
            <v>0.50500645270370426</v>
          </cell>
          <cell r="O13">
            <v>0.54226787864485482</v>
          </cell>
          <cell r="P13">
            <v>0.53528658559643305</v>
          </cell>
          <cell r="Q13">
            <v>0.60636089460997222</v>
          </cell>
          <cell r="R13">
            <v>0.54551499169063233</v>
          </cell>
          <cell r="S13">
            <v>0.53126646578826509</v>
          </cell>
          <cell r="T13">
            <v>0.38373235935100858</v>
          </cell>
          <cell r="U13">
            <v>0.56231646003446945</v>
          </cell>
          <cell r="V13">
            <v>0.58213175140685292</v>
          </cell>
          <cell r="W13">
            <v>0.5005155262829537</v>
          </cell>
          <cell r="X13">
            <v>0.55818735322326873</v>
          </cell>
          <cell r="Y13">
            <v>0.53923439145735208</v>
          </cell>
          <cell r="Z13">
            <v>0.58140413588080564</v>
          </cell>
          <cell r="AA13">
            <v>0.59452610422533758</v>
          </cell>
          <cell r="AB13">
            <v>0.59472993115837425</v>
          </cell>
          <cell r="AC13">
            <v>0.58196103639410146</v>
          </cell>
          <cell r="AD13">
            <v>0.55948822405975718</v>
          </cell>
          <cell r="AE13">
            <v>0.58904012400637429</v>
          </cell>
          <cell r="AF13">
            <v>0.53455598516113301</v>
          </cell>
          <cell r="AG13">
            <v>0.53541286221487994</v>
          </cell>
          <cell r="AH13">
            <v>0.50812081887312932</v>
          </cell>
          <cell r="AI13">
            <v>0.51729869901697889</v>
          </cell>
          <cell r="AJ13">
            <v>0.47262290228369447</v>
          </cell>
          <cell r="AK13">
            <v>0.52359697863163379</v>
          </cell>
          <cell r="AL13">
            <v>0.47505263859725899</v>
          </cell>
          <cell r="AM13">
            <v>0.50654963514130147</v>
          </cell>
          <cell r="AN13">
            <v>0.55200921778218748</v>
          </cell>
          <cell r="AO13">
            <v>0.56733559135825762</v>
          </cell>
          <cell r="AP13">
            <v>0.55250877363538398</v>
          </cell>
          <cell r="AQ13">
            <v>0.52772645935289431</v>
          </cell>
          <cell r="AR13">
            <v>0.55589163555431287</v>
          </cell>
          <cell r="AS13">
            <v>0.52520326327661937</v>
          </cell>
          <cell r="AT13">
            <v>0.51520860326337503</v>
          </cell>
          <cell r="AU13">
            <v>0.55006094995472099</v>
          </cell>
          <cell r="AV13">
            <v>0.5682447830110755</v>
          </cell>
          <cell r="AW13">
            <v>0.57473900910263054</v>
          </cell>
          <cell r="AX13">
            <v>0.49193762643530242</v>
          </cell>
          <cell r="AY13">
            <v>0.54551499169063233</v>
          </cell>
          <cell r="AZ13">
            <v>0.47732561772930326</v>
          </cell>
          <cell r="BA13">
            <v>0.53577365255329967</v>
          </cell>
          <cell r="BB13">
            <v>0.61796620152454451</v>
          </cell>
          <cell r="BC13">
            <v>0.61169879582956932</v>
          </cell>
          <cell r="BD13">
            <v>0.6009188580342123</v>
          </cell>
          <cell r="BE13">
            <v>0.5807095072835764</v>
          </cell>
          <cell r="BF13">
            <v>0.61760090130689449</v>
          </cell>
          <cell r="BG13">
            <v>0.6042989347607437</v>
          </cell>
          <cell r="BH13">
            <v>0.54551499169063233</v>
          </cell>
          <cell r="BI13">
            <v>0.57651016167305469</v>
          </cell>
          <cell r="BJ13">
            <v>0.54551499169063233</v>
          </cell>
          <cell r="BK13">
            <v>0.50832078771172562</v>
          </cell>
          <cell r="BL13">
            <v>0.58270919566953905</v>
          </cell>
          <cell r="BM13">
            <v>0.51520860326337503</v>
          </cell>
          <cell r="BN13">
            <v>0.53869605429449952</v>
          </cell>
          <cell r="BO13">
            <v>0.48584928947446943</v>
          </cell>
          <cell r="BP13">
            <v>0.60130629765899246</v>
          </cell>
          <cell r="BQ13">
            <v>0.51142030470996791</v>
          </cell>
          <cell r="BR13">
            <v>0.56597180387903112</v>
          </cell>
          <cell r="BS13">
            <v>0.51520860326337503</v>
          </cell>
          <cell r="BT13">
            <v>0.54551499169063233</v>
          </cell>
          <cell r="BU13">
            <v>0.4705066803331705</v>
          </cell>
          <cell r="BV13">
            <v>0.47732561772930326</v>
          </cell>
          <cell r="BW13">
            <v>0.32389952631631297</v>
          </cell>
          <cell r="BX13">
            <v>0.27275749584531617</v>
          </cell>
          <cell r="BY13">
            <v>0.32389952631631297</v>
          </cell>
          <cell r="BZ13">
            <v>0.47732561772930326</v>
          </cell>
          <cell r="CA13">
            <v>0.39208890027764198</v>
          </cell>
          <cell r="CB13">
            <v>0.45175460249380489</v>
          </cell>
          <cell r="CC13">
            <v>0.56804183844571432</v>
          </cell>
          <cell r="CD13">
            <v>0.57960967867129687</v>
          </cell>
          <cell r="CE13">
            <v>0.59117751889687953</v>
          </cell>
          <cell r="CF13">
            <v>0.57057604365932602</v>
          </cell>
          <cell r="CG13">
            <v>0.54040078864353269</v>
          </cell>
          <cell r="CH13">
            <v>0.57128735350278814</v>
          </cell>
          <cell r="CI13">
            <v>0.51321476191947646</v>
          </cell>
          <cell r="CJ13">
            <v>0.58029157241091012</v>
          </cell>
          <cell r="CK13">
            <v>0.59381579824657382</v>
          </cell>
          <cell r="CL13">
            <v>0.59952637700653666</v>
          </cell>
          <cell r="CM13">
            <v>0.58990241436357305</v>
          </cell>
          <cell r="CN13">
            <v>0.56741066222867376</v>
          </cell>
          <cell r="CO13">
            <v>0.58877491710695939</v>
          </cell>
          <cell r="CP13">
            <v>0.55429184180446678</v>
          </cell>
          <cell r="CQ13">
            <v>0.52408404558850041</v>
          </cell>
          <cell r="CR13">
            <v>0.52398150517652842</v>
          </cell>
          <cell r="CS13">
            <v>0.50849790296876807</v>
          </cell>
          <cell r="CT13">
            <v>0.44225679683490554</v>
          </cell>
          <cell r="CU13">
            <v>0.53036179747700374</v>
          </cell>
          <cell r="CV13">
            <v>0.47505263859725899</v>
          </cell>
          <cell r="CW13">
            <v>0.4934757326148812</v>
          </cell>
          <cell r="CX13">
            <v>0.56682417105354765</v>
          </cell>
          <cell r="CY13">
            <v>0.58813335041646297</v>
          </cell>
          <cell r="CZ13">
            <v>0.58387151454387987</v>
          </cell>
          <cell r="DA13">
            <v>0.58161524849368895</v>
          </cell>
          <cell r="DB13">
            <v>0.53348157275628016</v>
          </cell>
          <cell r="DC13">
            <v>0.57108600692613076</v>
          </cell>
          <cell r="DD13">
            <v>0.47732561772930326</v>
          </cell>
          <cell r="DE13">
            <v>0.57747876073500537</v>
          </cell>
          <cell r="DF13">
            <v>0.56110113431036468</v>
          </cell>
          <cell r="DG13">
            <v>0.55651327781342741</v>
          </cell>
          <cell r="DH13">
            <v>0.5331169236976635</v>
          </cell>
          <cell r="DI13">
            <v>0.54350942186824036</v>
          </cell>
          <cell r="DJ13">
            <v>0.50502755090109319</v>
          </cell>
          <cell r="DK13">
            <v>0.4949228755257753</v>
          </cell>
          <cell r="DL13">
            <v>0.52628209134256521</v>
          </cell>
          <cell r="DM13">
            <v>0.53490775574109228</v>
          </cell>
          <cell r="DN13">
            <v>0.50005540904974632</v>
          </cell>
          <cell r="DO13">
            <v>0.48208301591265185</v>
          </cell>
          <cell r="DP13">
            <v>0.53719921437827522</v>
          </cell>
          <cell r="DQ13">
            <v>0.48706695686663609</v>
          </cell>
          <cell r="DR13">
            <v>0.50492607861841265</v>
          </cell>
          <cell r="DS13">
            <v>0.57913614135212099</v>
          </cell>
          <cell r="DT13">
            <v>0.58626230052118267</v>
          </cell>
          <cell r="DU13">
            <v>0.59334226092739795</v>
          </cell>
          <cell r="DV13">
            <v>0.57269859347251362</v>
          </cell>
          <cell r="DW13">
            <v>0.55783307214816269</v>
          </cell>
          <cell r="DX13">
            <v>0.57247358139627413</v>
          </cell>
          <cell r="DY13">
            <v>0.53168637739078251</v>
          </cell>
          <cell r="DZ13">
            <v>5.9859715988814649E-2</v>
          </cell>
          <cell r="EA13">
            <v>6.1482222424149149E-2</v>
          </cell>
          <cell r="EB13">
            <v>6.362166470076154E-2</v>
          </cell>
          <cell r="EC13">
            <v>6.2600081013679129E-2</v>
          </cell>
          <cell r="ED13">
            <v>6.0335100520757114E-2</v>
          </cell>
          <cell r="EE13">
            <v>5.7752224885615419E-2</v>
          </cell>
          <cell r="EF13">
            <v>5.9017703779395893E-2</v>
          </cell>
          <cell r="EG13">
            <v>5.3814316747859685E-2</v>
          </cell>
          <cell r="EH13">
            <v>5.1317776280175469E-2</v>
          </cell>
          <cell r="EI13">
            <v>6.2280070862440744E-2</v>
          </cell>
          <cell r="EJ13">
            <v>6.2911295077930293E-2</v>
          </cell>
          <cell r="EK13">
            <v>5.0635673733660187E-2</v>
          </cell>
          <cell r="EL13">
            <v>5.8015086417892651E-2</v>
          </cell>
          <cell r="EM13">
            <v>5.3187711689836659E-2</v>
          </cell>
          <cell r="EN13">
            <v>6.6790617572378697E-2</v>
          </cell>
          <cell r="EO13">
            <v>6.4452969908653471E-2</v>
          </cell>
          <cell r="EP13">
            <v>4.9869840658285425E-2</v>
          </cell>
          <cell r="EQ13">
            <v>3.0752070610011138E-2</v>
          </cell>
          <cell r="ER13">
            <v>6.1222911477299038E-2</v>
          </cell>
          <cell r="ES13">
            <v>6.3892509300752146E-2</v>
          </cell>
          <cell r="ET13">
            <v>4.8312309486771593E-2</v>
          </cell>
          <cell r="EU13">
            <v>6.4568699237718657E-2</v>
          </cell>
          <cell r="EV13">
            <v>5.7123554502692325E-2</v>
          </cell>
          <cell r="EW13">
            <v>6.340415473597262E-2</v>
          </cell>
          <cell r="EX13">
            <v>6.6058456025037515E-2</v>
          </cell>
          <cell r="EY13">
            <v>6.5224618571706042E-2</v>
          </cell>
          <cell r="EZ13">
            <v>6.6425855669225708E-2</v>
          </cell>
          <cell r="FA13">
            <v>6.0364363834619149E-2</v>
          </cell>
          <cell r="FB13">
            <v>6.3836860729754849E-2</v>
          </cell>
          <cell r="FC13">
            <v>5.4795032647496557E-2</v>
          </cell>
          <cell r="FD13">
            <v>5.5561712116638476E-2</v>
          </cell>
          <cell r="FE13">
            <v>5.4991430613975031E-2</v>
          </cell>
          <cell r="FF13">
            <v>5.4081227624502348E-2</v>
          </cell>
          <cell r="FG13">
            <v>4.4675796733284541E-2</v>
          </cell>
          <cell r="FH13">
            <v>4.6271360902330423E-2</v>
          </cell>
          <cell r="FI13">
            <v>4.7732561772930331E-2</v>
          </cell>
          <cell r="FJ13">
            <v>5.1142030470996788E-2</v>
          </cell>
          <cell r="FK13">
            <v>6.0071591346885118E-2</v>
          </cell>
          <cell r="FL13">
            <v>6.2734224044422721E-2</v>
          </cell>
          <cell r="FM13">
            <v>6.1195592016577358E-2</v>
          </cell>
          <cell r="FN13">
            <v>5.4847974708025542E-2</v>
          </cell>
          <cell r="FO13">
            <v>5.7812730097648542E-2</v>
          </cell>
          <cell r="FP13">
            <v>5.6582672010464526E-2</v>
          </cell>
          <cell r="FQ13">
            <v>5.303617974770037E-2</v>
          </cell>
          <cell r="FR13">
            <v>5.4551499169063239E-2</v>
          </cell>
          <cell r="FS13">
            <v>6.3643415697240441E-2</v>
          </cell>
          <cell r="FT13">
            <v>6.3318704392662684E-2</v>
          </cell>
          <cell r="FU13">
            <v>4.3836026117997251E-2</v>
          </cell>
          <cell r="FV13">
            <v>4.8706695686663609E-2</v>
          </cell>
          <cell r="FW13">
            <v>4.3836026117997251E-2</v>
          </cell>
          <cell r="FX13">
            <v>5.357736525532996E-2</v>
          </cell>
          <cell r="FY13">
            <v>6.8189373961329042E-2</v>
          </cell>
          <cell r="FZ13">
            <v>6.6183804138937014E-2</v>
          </cell>
          <cell r="GA13">
            <v>6.6058456025037515E-2</v>
          </cell>
          <cell r="GB13">
            <v>6.5989716736770052E-2</v>
          </cell>
          <cell r="GC13">
            <v>6.8189373961329042E-2</v>
          </cell>
          <cell r="GD13">
            <v>6.5838016238524602E-2</v>
          </cell>
          <cell r="GE13">
            <v>6.1990339964844592E-2</v>
          </cell>
          <cell r="GF13">
            <v>6.8189373961329042E-2</v>
          </cell>
          <cell r="GG13">
            <v>6.8189373961329042E-2</v>
          </cell>
          <cell r="GH13">
            <v>5.5791305968360128E-2</v>
          </cell>
          <cell r="GI13">
            <v>6.8189373961329042E-2</v>
          </cell>
          <cell r="GJ13">
            <v>6.0612776854514702E-2</v>
          </cell>
          <cell r="GK13">
            <v>6.8189373961329042E-2</v>
          </cell>
          <cell r="GL13">
            <v>4.2618358725830655E-2</v>
          </cell>
          <cell r="GM13">
            <v>6.1990339964844592E-2</v>
          </cell>
          <cell r="GN13">
            <v>4.2618358725830655E-2</v>
          </cell>
          <cell r="GO13">
            <v>5.4551499169063239E-2</v>
          </cell>
          <cell r="GP13">
            <v>4.5459582640886023E-2</v>
          </cell>
          <cell r="GQ13">
            <v>5.5791305968360128E-2</v>
          </cell>
          <cell r="GR13">
            <v>4.0913624376797429E-2</v>
          </cell>
          <cell r="GS13">
            <v>4.0913624376797429E-2</v>
          </cell>
          <cell r="GT13">
            <v>2.5571015235498394E-2</v>
          </cell>
          <cell r="GU13">
            <v>1.9482678274665439E-2</v>
          </cell>
          <cell r="GV13">
            <v>1.704734349033226E-2</v>
          </cell>
          <cell r="GW13">
            <v>3.8965356549330879E-2</v>
          </cell>
          <cell r="GX13">
            <v>3.4094686980664521E-2</v>
          </cell>
          <cell r="GY13">
            <v>4.2618358725830655E-2</v>
          </cell>
          <cell r="GZ13">
            <v>6.2709870696579378E-2</v>
          </cell>
          <cell r="HA13">
            <v>6.5042172086190786E-2</v>
          </cell>
          <cell r="HB13">
            <v>6.5145205480912571E-2</v>
          </cell>
          <cell r="HC13">
            <v>6.4692482988953193E-2</v>
          </cell>
          <cell r="HD13">
            <v>5.6824478301107539E-2</v>
          </cell>
          <cell r="HE13">
            <v>6.2283207712709995E-2</v>
          </cell>
          <cell r="HF13">
            <v>5.144110667258156E-2</v>
          </cell>
          <cell r="HG13">
            <v>6.4779905263262591E-2</v>
          </cell>
          <cell r="HH13">
            <v>6.5916394829284741E-2</v>
          </cell>
          <cell r="HI13">
            <v>6.6163947011982638E-2</v>
          </cell>
          <cell r="HJ13">
            <v>6.7546077980561794E-2</v>
          </cell>
          <cell r="HK13">
            <v>6.0056696332913655E-2</v>
          </cell>
          <cell r="HL13">
            <v>6.4523278587064054E-2</v>
          </cell>
          <cell r="HM13">
            <v>5.8062239214597015E-2</v>
          </cell>
          <cell r="HN13">
            <v>4.6758427859197059E-2</v>
          </cell>
          <cell r="HO13">
            <v>5.742263070427709E-2</v>
          </cell>
          <cell r="HP13">
            <v>5.2603231341596696E-2</v>
          </cell>
          <cell r="HQ13">
            <v>3.8965356549330879E-2</v>
          </cell>
          <cell r="HR13">
            <v>5.1142030470996788E-2</v>
          </cell>
          <cell r="HS13">
            <v>4.318660350884173E-2</v>
          </cell>
          <cell r="HT13">
            <v>4.6655887447225132E-2</v>
          </cell>
          <cell r="HU13">
            <v>6.8189373961329042E-2</v>
          </cell>
          <cell r="HV13">
            <v>6.8189373961329042E-2</v>
          </cell>
          <cell r="HW13">
            <v>6.8189373961329042E-2</v>
          </cell>
          <cell r="HX13">
            <v>6.8189373961329042E-2</v>
          </cell>
          <cell r="HY13">
            <v>6.0167094671760922E-2</v>
          </cell>
          <cell r="HZ13">
            <v>6.3927538088745989E-2</v>
          </cell>
          <cell r="IA13">
            <v>5.4551499169063239E-2</v>
          </cell>
          <cell r="IB13">
            <v>6.3927538088745989E-2</v>
          </cell>
          <cell r="IC13">
            <v>6.0396302651462869E-2</v>
          </cell>
          <cell r="ID13">
            <v>5.9390745063093039E-2</v>
          </cell>
          <cell r="IE13">
            <v>5.5791305968360128E-2</v>
          </cell>
          <cell r="IF13">
            <v>5.6155955026976859E-2</v>
          </cell>
          <cell r="IG13">
            <v>5.5403866343579848E-2</v>
          </cell>
          <cell r="IH13">
            <v>4.8392458940298033E-2</v>
          </cell>
          <cell r="II13">
            <v>5.2453364585637728E-2</v>
          </cell>
          <cell r="IJ13">
            <v>5.7582138011788971E-2</v>
          </cell>
          <cell r="IK13">
            <v>5.2453364585637728E-2</v>
          </cell>
          <cell r="IL13">
            <v>4.4402383044586359E-2</v>
          </cell>
          <cell r="IM13">
            <v>5.1557819336614644E-2</v>
          </cell>
          <cell r="IN13">
            <v>4.8706695686663609E-2</v>
          </cell>
          <cell r="IO13">
            <v>5.1953808732441174E-2</v>
          </cell>
          <cell r="IP13">
            <v>6.3927538088745989E-2</v>
          </cell>
          <cell r="IQ13">
            <v>6.5278851902004026E-2</v>
          </cell>
          <cell r="IR13">
            <v>6.5348150046273673E-2</v>
          </cell>
          <cell r="IS13">
            <v>6.4964200868563485E-2</v>
          </cell>
          <cell r="IT13">
            <v>5.9390745063093039E-2</v>
          </cell>
          <cell r="IU13">
            <v>6.2374776181680837E-2</v>
          </cell>
          <cell r="IV13">
            <v>5.4360759661479095E-2</v>
          </cell>
          <cell r="IW13">
            <v>3.9320124590751194E-3</v>
          </cell>
          <cell r="IX13">
            <v>2.6083367089032969E-3</v>
          </cell>
          <cell r="IY13">
            <v>2.9363845246505333E-3</v>
          </cell>
          <cell r="IZ13">
            <v>2.6083367089032969E-3</v>
          </cell>
          <cell r="JA13">
            <v>4.6411615785197776E-3</v>
          </cell>
          <cell r="JB13">
            <v>3.8269546610949978E-3</v>
          </cell>
          <cell r="JC13">
            <v>3.9876826877970201E-3</v>
          </cell>
          <cell r="JD13">
            <v>7.0032330014337943E-3</v>
          </cell>
          <cell r="JE13">
            <v>8.6701265861483662E-3</v>
          </cell>
          <cell r="JF13">
            <v>2.5894698972656598E-3</v>
          </cell>
          <cell r="JG13">
            <v>2.5539091371284284E-3</v>
          </cell>
          <cell r="JH13">
            <v>1.080227706318084E-2</v>
          </cell>
          <cell r="JI13">
            <v>3.0306388427257351E-3</v>
          </cell>
          <cell r="JJ13">
            <v>2.7275749584531619E-3</v>
          </cell>
          <cell r="JK13">
            <v>1.0490672917127547E-3</v>
          </cell>
          <cell r="JL13">
            <v>2.802303039506673E-3</v>
          </cell>
          <cell r="JM13">
            <v>3.0532555505072708E-3</v>
          </cell>
          <cell r="JN13">
            <v>3.6100256803056556E-2</v>
          </cell>
          <cell r="JO13">
            <v>2.9505017579421222E-3</v>
          </cell>
          <cell r="JP13">
            <v>1.5879717223871148E-3</v>
          </cell>
          <cell r="JQ13">
            <v>9.3863915574299087E-3</v>
          </cell>
          <cell r="JR13">
            <v>2.4137831490735947E-3</v>
          </cell>
          <cell r="JS13">
            <v>6.2806002332803064E-3</v>
          </cell>
          <cell r="JT13">
            <v>1.7944572095086591E-3</v>
          </cell>
          <cell r="JU13">
            <v>2.1309179362915326E-3</v>
          </cell>
          <cell r="JV13">
            <v>1.1859021558492009E-3</v>
          </cell>
          <cell r="JW13">
            <v>1.7635182921033373E-3</v>
          </cell>
          <cell r="JX13">
            <v>3.3535757685899531E-3</v>
          </cell>
          <cell r="JY13">
            <v>7.2541887192903237E-4</v>
          </cell>
          <cell r="JZ13">
            <v>6.697170656916245E-3</v>
          </cell>
          <cell r="KA13">
            <v>7.5765971068143378E-3</v>
          </cell>
          <cell r="KB13">
            <v>1.0998286122795008E-2</v>
          </cell>
          <cell r="KC13">
            <v>1.175678861402225E-2</v>
          </cell>
          <cell r="KD13">
            <v>1.4108146336826699E-2</v>
          </cell>
          <cell r="KE13">
            <v>7.3060043529995398E-3</v>
          </cell>
          <cell r="KF13">
            <v>1.1364895660221506E-2</v>
          </cell>
          <cell r="KG13">
            <v>1.2176673921665902E-2</v>
          </cell>
          <cell r="KH13">
            <v>1.6235565228887867E-3</v>
          </cell>
          <cell r="KI13">
            <v>0</v>
          </cell>
          <cell r="KJ13">
            <v>0</v>
          </cell>
          <cell r="KK13">
            <v>5.9295107792460035E-3</v>
          </cell>
          <cell r="KL13">
            <v>2.9647553896230017E-3</v>
          </cell>
          <cell r="KM13">
            <v>5.8033509754322589E-3</v>
          </cell>
          <cell r="KN13">
            <v>4.5459582640886027E-3</v>
          </cell>
          <cell r="KO13">
            <v>4.5459582640886027E-3</v>
          </cell>
          <cell r="KP13">
            <v>0</v>
          </cell>
          <cell r="KQ13">
            <v>0</v>
          </cell>
          <cell r="KR13">
            <v>4.8706695686663599E-3</v>
          </cell>
          <cell r="KS13">
            <v>0</v>
          </cell>
          <cell r="KT13">
            <v>4.8706695686663599E-3</v>
          </cell>
          <cell r="KU13">
            <v>4.8706695686663599E-3</v>
          </cell>
          <cell r="KV13">
            <v>0</v>
          </cell>
          <cell r="KW13">
            <v>2.0055698223920308E-3</v>
          </cell>
          <cell r="KX13">
            <v>2.1309179362915326E-3</v>
          </cell>
          <cell r="KY13">
            <v>2.1996572245590014E-3</v>
          </cell>
          <cell r="KZ13">
            <v>0</v>
          </cell>
          <cell r="LA13">
            <v>0</v>
          </cell>
          <cell r="LB13">
            <v>0</v>
          </cell>
          <cell r="LC13">
            <v>0</v>
          </cell>
          <cell r="LD13">
            <v>0</v>
          </cell>
          <cell r="LE13">
            <v>1.2398067992968918E-2</v>
          </cell>
          <cell r="LF13">
            <v>0</v>
          </cell>
          <cell r="LG13">
            <v>7.5765971068143378E-3</v>
          </cell>
          <cell r="LH13">
            <v>0</v>
          </cell>
          <cell r="LI13">
            <v>8.5236717451661302E-3</v>
          </cell>
          <cell r="LJ13">
            <v>0</v>
          </cell>
          <cell r="LK13">
            <v>0</v>
          </cell>
          <cell r="LL13">
            <v>0</v>
          </cell>
          <cell r="LM13">
            <v>7.5765971068143378E-3</v>
          </cell>
          <cell r="LN13">
            <v>0</v>
          </cell>
          <cell r="LO13">
            <v>6.8189373961329049E-3</v>
          </cell>
          <cell r="LP13">
            <v>2.7275749584531619E-2</v>
          </cell>
          <cell r="LQ13">
            <v>4.2618358725830655E-2</v>
          </cell>
          <cell r="LR13">
            <v>4.8706695686663609E-2</v>
          </cell>
          <cell r="LS13">
            <v>4.2618358725830655E-2</v>
          </cell>
          <cell r="LT13">
            <v>2.9224017411998159E-2</v>
          </cell>
          <cell r="LU13">
            <v>3.4094686980664521E-2</v>
          </cell>
          <cell r="LV13">
            <v>2.5571015235498394E-2</v>
          </cell>
          <cell r="LW13">
            <v>1.826501088249885E-3</v>
          </cell>
          <cell r="LX13">
            <v>1.5736009375691318E-3</v>
          </cell>
          <cell r="LY13">
            <v>6.0883369608329498E-4</v>
          </cell>
          <cell r="LZ13">
            <v>2.331260648250566E-3</v>
          </cell>
          <cell r="MA13">
            <v>3.9777134810775275E-3</v>
          </cell>
          <cell r="MB13">
            <v>2.147696817679655E-3</v>
          </cell>
          <cell r="MC13">
            <v>8.3741336443737407E-3</v>
          </cell>
          <cell r="MD13">
            <v>2.0456812188398713E-3</v>
          </cell>
          <cell r="ME13">
            <v>1.1364895660221507E-3</v>
          </cell>
          <cell r="MF13">
            <v>6.7514231644880249E-4</v>
          </cell>
          <cell r="MG13">
            <v>6.4329598076725506E-4</v>
          </cell>
          <cell r="MH13">
            <v>2.5023623472047356E-3</v>
          </cell>
          <cell r="MI13">
            <v>0</v>
          </cell>
          <cell r="MJ13">
            <v>4.0508538986928147E-3</v>
          </cell>
          <cell r="MK13">
            <v>5.8448034823996324E-3</v>
          </cell>
          <cell r="ML13">
            <v>7.1778288380346363E-3</v>
          </cell>
          <cell r="MM13">
            <v>7.7930713098661765E-3</v>
          </cell>
          <cell r="MN13">
            <v>1.7534410447198896E-2</v>
          </cell>
          <cell r="MO13">
            <v>5.6824478301107529E-3</v>
          </cell>
          <cell r="MP13">
            <v>1.1364895660221506E-2</v>
          </cell>
          <cell r="MQ13">
            <v>1.0766743257051953E-2</v>
          </cell>
          <cell r="MR13">
            <v>0</v>
          </cell>
          <cell r="MS13">
            <v>0</v>
          </cell>
          <cell r="MT13">
            <v>0</v>
          </cell>
          <cell r="MU13">
            <v>0</v>
          </cell>
          <cell r="MV13">
            <v>8.0222792895681232E-3</v>
          </cell>
          <cell r="MW13">
            <v>0</v>
          </cell>
          <cell r="MX13">
            <v>9.0919165281772053E-3</v>
          </cell>
          <cell r="MY13">
            <v>2.1309179362915326E-3</v>
          </cell>
          <cell r="MZ13">
            <v>5.8448034823996324E-3</v>
          </cell>
          <cell r="NA13">
            <v>4.3993144491180029E-3</v>
          </cell>
          <cell r="NB13">
            <v>6.1990339964844588E-3</v>
          </cell>
          <cell r="NC13">
            <v>4.0111396447840616E-3</v>
          </cell>
          <cell r="ND13">
            <v>1.0654589681457664E-2</v>
          </cell>
          <cell r="NE13">
            <v>1.0998286122795008E-2</v>
          </cell>
          <cell r="NF13">
            <v>6.9937819447516971E-3</v>
          </cell>
          <cell r="NG13">
            <v>7.5765971068143378E-3</v>
          </cell>
          <cell r="NH13">
            <v>8.742227430939619E-3</v>
          </cell>
          <cell r="NI13">
            <v>1.26863951555961E-2</v>
          </cell>
          <cell r="NJ13">
            <v>6.6526218498857608E-3</v>
          </cell>
          <cell r="NK13">
            <v>9.7413391373327197E-3</v>
          </cell>
          <cell r="NL13">
            <v>8.1177826144439337E-3</v>
          </cell>
          <cell r="NM13">
            <v>1.4206119575276882E-3</v>
          </cell>
          <cell r="NN13">
            <v>1.6631554624714402E-3</v>
          </cell>
          <cell r="NO13">
            <v>9.4707463835179222E-4</v>
          </cell>
          <cell r="NP13">
            <v>2.3036950662611165E-3</v>
          </cell>
          <cell r="NQ13">
            <v>3.0795201143826016E-3</v>
          </cell>
          <cell r="NR13">
            <v>2.11439919259935E-3</v>
          </cell>
          <cell r="NS13">
            <v>6.6758827654448015E-3</v>
          </cell>
        </row>
        <row r="14">
          <cell r="C14">
            <v>0.75950487459533789</v>
          </cell>
          <cell r="D14">
            <v>0.79368834899107887</v>
          </cell>
          <cell r="E14">
            <v>0.78007323529282879</v>
          </cell>
          <cell r="F14">
            <v>0.81249871159031029</v>
          </cell>
          <cell r="G14">
            <v>0.77358076093150563</v>
          </cell>
          <cell r="H14">
            <v>0.77090062720291663</v>
          </cell>
          <cell r="I14">
            <v>0.75218190974540799</v>
          </cell>
          <cell r="J14">
            <v>0.63627107037174024</v>
          </cell>
          <cell r="K14">
            <v>0.68429189608027152</v>
          </cell>
          <cell r="L14">
            <v>0.78146768082156126</v>
          </cell>
          <cell r="M14">
            <v>0.79248053278783892</v>
          </cell>
          <cell r="N14">
            <v>0.64843547821734171</v>
          </cell>
          <cell r="O14">
            <v>0.75026700624792142</v>
          </cell>
          <cell r="P14">
            <v>0.70329606480042828</v>
          </cell>
          <cell r="Q14">
            <v>0.84011074300371924</v>
          </cell>
          <cell r="R14">
            <v>0.76975017234326792</v>
          </cell>
          <cell r="S14">
            <v>0.72877248094088265</v>
          </cell>
          <cell r="T14">
            <v>0.47552134198811924</v>
          </cell>
          <cell r="U14">
            <v>0.7689221501059752</v>
          </cell>
          <cell r="V14">
            <v>0.80927919700724726</v>
          </cell>
          <cell r="W14">
            <v>0.65807695718574555</v>
          </cell>
          <cell r="X14">
            <v>0.76507987344874173</v>
          </cell>
          <cell r="Y14">
            <v>0.71568546324331428</v>
          </cell>
          <cell r="Z14">
            <v>0.81928364546703036</v>
          </cell>
          <cell r="AA14">
            <v>0.80918193716856224</v>
          </cell>
          <cell r="AB14">
            <v>0.83388444679715612</v>
          </cell>
          <cell r="AC14">
            <v>0.82522766224188182</v>
          </cell>
          <cell r="AD14">
            <v>0.77440544211826223</v>
          </cell>
          <cell r="AE14">
            <v>0.82522766224188182</v>
          </cell>
          <cell r="AF14">
            <v>0.66654786274320887</v>
          </cell>
          <cell r="AG14">
            <v>0.71542185902112532</v>
          </cell>
          <cell r="AH14">
            <v>0.63888593205823108</v>
          </cell>
          <cell r="AI14">
            <v>0.74703553681079971</v>
          </cell>
          <cell r="AJ14">
            <v>0.60628971103485196</v>
          </cell>
          <cell r="AK14">
            <v>0.70733799620732729</v>
          </cell>
          <cell r="AL14">
            <v>0.60303008893251409</v>
          </cell>
          <cell r="AM14">
            <v>0.53411236448308386</v>
          </cell>
          <cell r="AN14">
            <v>0.7764762965884946</v>
          </cell>
          <cell r="AO14">
            <v>0.79395081206944895</v>
          </cell>
          <cell r="AP14">
            <v>0.80019317717662897</v>
          </cell>
          <cell r="AQ14">
            <v>0.75326903492208874</v>
          </cell>
          <cell r="AR14">
            <v>0.80164972903497089</v>
          </cell>
          <cell r="AS14">
            <v>0.71154834142284717</v>
          </cell>
          <cell r="AT14">
            <v>0.62649936806934714</v>
          </cell>
          <cell r="AU14">
            <v>0.72899120017285768</v>
          </cell>
          <cell r="AV14">
            <v>0.75449386262114915</v>
          </cell>
          <cell r="AW14">
            <v>0.77229760810391856</v>
          </cell>
          <cell r="AX14">
            <v>0.67124932293144335</v>
          </cell>
          <cell r="AY14">
            <v>0.75786213879356501</v>
          </cell>
          <cell r="AZ14">
            <v>0.63997247275901037</v>
          </cell>
          <cell r="BA14">
            <v>0.59907197637967524</v>
          </cell>
          <cell r="BB14">
            <v>0.92109398407217891</v>
          </cell>
          <cell r="BC14">
            <v>0.80838628137980262</v>
          </cell>
          <cell r="BD14">
            <v>0.82232397588635087</v>
          </cell>
          <cell r="BE14">
            <v>0.83667980122809571</v>
          </cell>
          <cell r="BF14">
            <v>0.85716821215272176</v>
          </cell>
          <cell r="BG14">
            <v>0.80090122321887847</v>
          </cell>
          <cell r="BH14">
            <v>0.7795153427590954</v>
          </cell>
          <cell r="BI14">
            <v>0.80838628137980262</v>
          </cell>
          <cell r="BJ14">
            <v>0.78312421008668376</v>
          </cell>
          <cell r="BK14">
            <v>0.76245524266504117</v>
          </cell>
          <cell r="BL14">
            <v>0.83594490460865967</v>
          </cell>
          <cell r="BM14">
            <v>0.69723316769007981</v>
          </cell>
          <cell r="BN14">
            <v>0.71744282472457477</v>
          </cell>
          <cell r="BO14">
            <v>0.73260006750044615</v>
          </cell>
          <cell r="BP14">
            <v>0.79828145286255514</v>
          </cell>
          <cell r="BQ14">
            <v>0.74523110314700558</v>
          </cell>
          <cell r="BR14">
            <v>0.77807179582805996</v>
          </cell>
          <cell r="BS14">
            <v>0.76347593241425793</v>
          </cell>
          <cell r="BT14">
            <v>0.74408282717913643</v>
          </cell>
          <cell r="BU14">
            <v>0.54566073993136677</v>
          </cell>
          <cell r="BV14">
            <v>0.64670902510384209</v>
          </cell>
          <cell r="BW14">
            <v>0.35366899810366365</v>
          </cell>
          <cell r="BX14">
            <v>0.48840004500029732</v>
          </cell>
          <cell r="BY14">
            <v>0.40419314068990131</v>
          </cell>
          <cell r="BZ14">
            <v>0.63155178232797082</v>
          </cell>
          <cell r="CA14">
            <v>0.42945521198302017</v>
          </cell>
          <cell r="CB14">
            <v>0.44208624762957954</v>
          </cell>
          <cell r="CC14">
            <v>0.78336480124185626</v>
          </cell>
          <cell r="CD14">
            <v>0.79820312085854539</v>
          </cell>
          <cell r="CE14">
            <v>0.84049508227572933</v>
          </cell>
          <cell r="CF14">
            <v>0.79936411306083155</v>
          </cell>
          <cell r="CG14">
            <v>0.75478675620135915</v>
          </cell>
          <cell r="CH14">
            <v>0.7894910735833236</v>
          </cell>
          <cell r="CI14">
            <v>0.61612626976845575</v>
          </cell>
          <cell r="CJ14">
            <v>0.8364552494832681</v>
          </cell>
          <cell r="CK14">
            <v>0.82037506097653712</v>
          </cell>
          <cell r="CL14">
            <v>0.85891042396604034</v>
          </cell>
          <cell r="CM14">
            <v>0.83710526769197979</v>
          </cell>
          <cell r="CN14">
            <v>0.79067678810215225</v>
          </cell>
          <cell r="CO14">
            <v>0.816424213154886</v>
          </cell>
          <cell r="CP14">
            <v>0.70733799620732729</v>
          </cell>
          <cell r="CQ14">
            <v>0.71082241983396444</v>
          </cell>
          <cell r="CR14">
            <v>0.65817937098828516</v>
          </cell>
          <cell r="CS14">
            <v>0.69755912990031355</v>
          </cell>
          <cell r="CT14">
            <v>0.62649936806934714</v>
          </cell>
          <cell r="CU14">
            <v>0.74722547719646226</v>
          </cell>
          <cell r="CV14">
            <v>0.62207850559305133</v>
          </cell>
          <cell r="CW14">
            <v>0.55576556844861424</v>
          </cell>
          <cell r="CX14">
            <v>0.7410207579314857</v>
          </cell>
          <cell r="CY14">
            <v>0.7957552457332433</v>
          </cell>
          <cell r="CZ14">
            <v>0.83996387049620125</v>
          </cell>
          <cell r="DA14">
            <v>0.7964982478300997</v>
          </cell>
          <cell r="DB14">
            <v>0.77866619750554522</v>
          </cell>
          <cell r="DC14">
            <v>0.7957552457332433</v>
          </cell>
          <cell r="DD14">
            <v>0.59281660634518862</v>
          </cell>
          <cell r="DE14">
            <v>0.77253043825408563</v>
          </cell>
          <cell r="DF14">
            <v>0.76628282922460456</v>
          </cell>
          <cell r="DG14">
            <v>0.77253043825408563</v>
          </cell>
          <cell r="DH14">
            <v>0.73489661943618423</v>
          </cell>
          <cell r="DI14">
            <v>0.7370580800815848</v>
          </cell>
          <cell r="DJ14">
            <v>0.68590351147377193</v>
          </cell>
          <cell r="DK14">
            <v>0.53681901497877516</v>
          </cell>
          <cell r="DL14">
            <v>0.72814205491930761</v>
          </cell>
          <cell r="DM14">
            <v>0.70504144427158921</v>
          </cell>
          <cell r="DN14">
            <v>0.72137248025905998</v>
          </cell>
          <cell r="DO14">
            <v>0.66973863428268532</v>
          </cell>
          <cell r="DP14">
            <v>0.75545622724183936</v>
          </cell>
          <cell r="DQ14">
            <v>0.64073799007092302</v>
          </cell>
          <cell r="DR14">
            <v>0.58463650706932146</v>
          </cell>
          <cell r="DS14">
            <v>0.81070036424634784</v>
          </cell>
          <cell r="DT14">
            <v>0.80032721569120024</v>
          </cell>
          <cell r="DU14">
            <v>0.83662036106034721</v>
          </cell>
          <cell r="DV14">
            <v>0.80617354520814255</v>
          </cell>
          <cell r="DW14">
            <v>0.77540524385823084</v>
          </cell>
          <cell r="DX14">
            <v>0.79141016947082676</v>
          </cell>
          <cell r="DY14">
            <v>0.65176143936246589</v>
          </cell>
          <cell r="DZ14">
            <v>7.7088382502713132E-2</v>
          </cell>
          <cell r="EA14">
            <v>8.2063455837040569E-2</v>
          </cell>
          <cell r="EB14">
            <v>8.0545734557770185E-2</v>
          </cell>
          <cell r="EC14">
            <v>8.5186054360517002E-2</v>
          </cell>
          <cell r="ED14">
            <v>8.0838628137980262E-2</v>
          </cell>
          <cell r="EE14">
            <v>7.8230930456109932E-2</v>
          </cell>
          <cell r="EF14">
            <v>7.9523206674196559E-2</v>
          </cell>
          <cell r="EG14">
            <v>5.3855404734780808E-2</v>
          </cell>
          <cell r="EH14">
            <v>6.2401748036335643E-2</v>
          </cell>
          <cell r="EI14">
            <v>8.137700014914509E-2</v>
          </cell>
          <cell r="EJ14">
            <v>8.2736625028786023E-2</v>
          </cell>
          <cell r="EK14">
            <v>5.7886957334985868E-2</v>
          </cell>
          <cell r="EL14">
            <v>7.5621102302277282E-2</v>
          </cell>
          <cell r="EM14">
            <v>6.0628971103485196E-2</v>
          </cell>
          <cell r="EN14">
            <v>8.6948524450734574E-2</v>
          </cell>
          <cell r="EO14">
            <v>7.727221807306936E-2</v>
          </cell>
          <cell r="EP14">
            <v>7.1958627319793037E-2</v>
          </cell>
          <cell r="EQ14">
            <v>3.368276172415844E-2</v>
          </cell>
          <cell r="ER14">
            <v>8.0185082014974193E-2</v>
          </cell>
          <cell r="ES14">
            <v>8.5719900234677154E-2</v>
          </cell>
          <cell r="ET14">
            <v>5.557655684486143E-2</v>
          </cell>
          <cell r="EU14">
            <v>8.4808382198327509E-2</v>
          </cell>
          <cell r="EV14">
            <v>7.0294459250417621E-2</v>
          </cell>
          <cell r="EW14">
            <v>8.5197573772871349E-2</v>
          </cell>
          <cell r="EX14">
            <v>8.3543857819763062E-2</v>
          </cell>
          <cell r="EY14">
            <v>8.8771390712268042E-2</v>
          </cell>
          <cell r="EZ14">
            <v>8.9820697931089183E-2</v>
          </cell>
          <cell r="FA14">
            <v>8.2269400317413546E-2</v>
          </cell>
          <cell r="FB14">
            <v>9.3188974103505032E-2</v>
          </cell>
          <cell r="FC14">
            <v>5.8404054732715101E-2</v>
          </cell>
          <cell r="FD14">
            <v>7.6796696731081249E-2</v>
          </cell>
          <cell r="FE14">
            <v>5.8673197842082456E-2</v>
          </cell>
          <cell r="FF14">
            <v>7.5786213879356495E-2</v>
          </cell>
          <cell r="FG14">
            <v>5.0524142586237664E-2</v>
          </cell>
          <cell r="FH14">
            <v>6.1350744569002871E-2</v>
          </cell>
          <cell r="FI14">
            <v>4.8894331535068711E-2</v>
          </cell>
          <cell r="FJ14">
            <v>3.6088673275884046E-2</v>
          </cell>
          <cell r="FK14">
            <v>7.7115796578994339E-2</v>
          </cell>
          <cell r="FL14">
            <v>8.6612815862121703E-2</v>
          </cell>
          <cell r="FM14">
            <v>8.1931042031736762E-2</v>
          </cell>
          <cell r="FN14">
            <v>7.8082765815094574E-2</v>
          </cell>
          <cell r="FO14">
            <v>7.8593110689703038E-2</v>
          </cell>
          <cell r="FP14">
            <v>7.3681041271596581E-2</v>
          </cell>
          <cell r="FQ14">
            <v>5.3892418758653506E-2</v>
          </cell>
          <cell r="FR14">
            <v>7.2177346551768093E-2</v>
          </cell>
          <cell r="FS14">
            <v>7.4102075793148578E-2</v>
          </cell>
          <cell r="FT14">
            <v>7.9395081206944898E-2</v>
          </cell>
          <cell r="FU14">
            <v>5.0524142586237664E-2</v>
          </cell>
          <cell r="FV14">
            <v>5.7741877241414469E-2</v>
          </cell>
          <cell r="FW14">
            <v>4.7155866413821822E-2</v>
          </cell>
          <cell r="FX14">
            <v>4.3306407931060852E-2</v>
          </cell>
          <cell r="FY14">
            <v>0.10104828517247533</v>
          </cell>
          <cell r="FZ14">
            <v>7.727221807306936E-2</v>
          </cell>
          <cell r="GA14">
            <v>8.0141743412652844E-2</v>
          </cell>
          <cell r="GB14">
            <v>8.8922490951778288E-2</v>
          </cell>
          <cell r="GC14">
            <v>9.7563861545838251E-2</v>
          </cell>
          <cell r="GD14">
            <v>7.8593110689703038E-2</v>
          </cell>
          <cell r="GE14">
            <v>7.2177346551768093E-2</v>
          </cell>
          <cell r="GF14">
            <v>9.1862077429523029E-2</v>
          </cell>
          <cell r="GG14">
            <v>7.5786213879356495E-2</v>
          </cell>
          <cell r="GH14">
            <v>8.267586968657073E-2</v>
          </cell>
          <cell r="GI14">
            <v>9.1862077429523029E-2</v>
          </cell>
          <cell r="GJ14">
            <v>6.0628971103485196E-2</v>
          </cell>
          <cell r="GK14">
            <v>6.0628971103485196E-2</v>
          </cell>
          <cell r="GL14">
            <v>6.315517823279708E-2</v>
          </cell>
          <cell r="GM14">
            <v>8.0838628137980262E-2</v>
          </cell>
          <cell r="GN14">
            <v>7.5786213879356495E-2</v>
          </cell>
          <cell r="GO14">
            <v>8.0838628137980262E-2</v>
          </cell>
          <cell r="GP14">
            <v>6.736552344831688E-2</v>
          </cell>
          <cell r="GQ14">
            <v>8.267586968657073E-2</v>
          </cell>
          <cell r="GR14">
            <v>5.0524142586237664E-2</v>
          </cell>
          <cell r="GS14">
            <v>6.0628971103485196E-2</v>
          </cell>
          <cell r="GT14">
            <v>2.5262071293118832E-2</v>
          </cell>
          <cell r="GU14">
            <v>3.368276172415844E-2</v>
          </cell>
          <cell r="GV14">
            <v>2.5262071293118832E-2</v>
          </cell>
          <cell r="GW14">
            <v>5.0524142586237664E-2</v>
          </cell>
          <cell r="GX14">
            <v>2.5262071293118832E-2</v>
          </cell>
          <cell r="GY14">
            <v>2.5262071293118832E-2</v>
          </cell>
          <cell r="GZ14">
            <v>8.1800992758670504E-2</v>
          </cell>
          <cell r="HA14">
            <v>8.4598564330444465E-2</v>
          </cell>
          <cell r="HB14">
            <v>9.1604520203085113E-2</v>
          </cell>
          <cell r="HC14">
            <v>8.6612815862121703E-2</v>
          </cell>
          <cell r="HD14">
            <v>7.7323905175459381E-2</v>
          </cell>
          <cell r="HE14">
            <v>8.790379279231593E-2</v>
          </cell>
          <cell r="HF14">
            <v>5.0971258892310564E-2</v>
          </cell>
          <cell r="HG14">
            <v>9.0943456655227795E-2</v>
          </cell>
          <cell r="HH14">
            <v>8.7346822776207492E-2</v>
          </cell>
          <cell r="HI14">
            <v>9.2448431115243382E-2</v>
          </cell>
          <cell r="HJ14">
            <v>9.1475289735082926E-2</v>
          </cell>
          <cell r="HK14">
            <v>8.2297056996139706E-2</v>
          </cell>
          <cell r="HL14">
            <v>8.8417249525915911E-2</v>
          </cell>
          <cell r="HM14">
            <v>6.7712768414545321E-2</v>
          </cell>
          <cell r="HN14">
            <v>6.271962527946745E-2</v>
          </cell>
          <cell r="HO14">
            <v>5.7351729422215718E-2</v>
          </cell>
          <cell r="HP14">
            <v>6.1932819944420361E-2</v>
          </cell>
          <cell r="HQ14">
            <v>5.4854783379343748E-2</v>
          </cell>
          <cell r="HR14">
            <v>7.1797465780442993E-2</v>
          </cell>
          <cell r="HS14">
            <v>4.7366383674597813E-2</v>
          </cell>
          <cell r="HT14">
            <v>3.4569150190583667E-2</v>
          </cell>
          <cell r="HU14">
            <v>7.4102075793148578E-2</v>
          </cell>
          <cell r="HV14">
            <v>8.8417249525915911E-2</v>
          </cell>
          <cell r="HW14">
            <v>9.4732767349195626E-2</v>
          </cell>
          <cell r="HX14">
            <v>9.5104268397623842E-2</v>
          </cell>
          <cell r="HY14">
            <v>8.9160251622772344E-2</v>
          </cell>
          <cell r="HZ14">
            <v>0.10104828517247533</v>
          </cell>
          <cell r="IA14">
            <v>4.7155866413821822E-2</v>
          </cell>
          <cell r="IB14">
            <v>7.8230930456109932E-2</v>
          </cell>
          <cell r="IC14">
            <v>7.8593110689703038E-2</v>
          </cell>
          <cell r="ID14">
            <v>8.1490552558447837E-2</v>
          </cell>
          <cell r="IE14">
            <v>7.0427592695967656E-2</v>
          </cell>
          <cell r="IF14">
            <v>6.8356192910792132E-2</v>
          </cell>
          <cell r="IG14">
            <v>7.6551731191269179E-2</v>
          </cell>
          <cell r="IH14">
            <v>3.7893106939678248E-2</v>
          </cell>
          <cell r="II14">
            <v>6.8356192910792132E-2</v>
          </cell>
          <cell r="IJ14">
            <v>7.1193110007880353E-2</v>
          </cell>
          <cell r="IK14">
            <v>7.0172420258663423E-2</v>
          </cell>
          <cell r="IL14">
            <v>6.1098963127543218E-2</v>
          </cell>
          <cell r="IM14">
            <v>6.736552344831688E-2</v>
          </cell>
          <cell r="IN14">
            <v>5.5117246457713813E-2</v>
          </cell>
          <cell r="IO14">
            <v>4.5712319482786458E-2</v>
          </cell>
          <cell r="IP14">
            <v>8.5621066062173748E-2</v>
          </cell>
          <cell r="IQ14">
            <v>8.3070369405593217E-2</v>
          </cell>
          <cell r="IR14">
            <v>8.9160251622772344E-2</v>
          </cell>
          <cell r="IS14">
            <v>8.7034289418628383E-2</v>
          </cell>
          <cell r="IT14">
            <v>8.1400007500049582E-2</v>
          </cell>
          <cell r="IU14">
            <v>8.8114104670398485E-2</v>
          </cell>
          <cell r="IV14">
            <v>5.6298330310379112E-2</v>
          </cell>
          <cell r="IW14">
            <v>9.6160144494028855E-3</v>
          </cell>
          <cell r="IX14">
            <v>4.2868969467110742E-3</v>
          </cell>
          <cell r="IY14">
            <v>8.2986514392854142E-3</v>
          </cell>
          <cell r="IZ14">
            <v>5.8749003007253098E-3</v>
          </cell>
          <cell r="JA14">
            <v>6.7365523448316882E-3</v>
          </cell>
          <cell r="JB14">
            <v>6.5192442046758271E-3</v>
          </cell>
          <cell r="JC14">
            <v>9.5667015547905628E-3</v>
          </cell>
          <cell r="JD14">
            <v>2.5539676472164093E-2</v>
          </cell>
          <cell r="JE14">
            <v>1.7373213941934355E-2</v>
          </cell>
          <cell r="JF14">
            <v>7.3508486139812991E-3</v>
          </cell>
          <cell r="JG14">
            <v>6.6830876436822307E-3</v>
          </cell>
          <cell r="JH14">
            <v>2.3357895064994298E-2</v>
          </cell>
          <cell r="JI14">
            <v>7.9253556998019857E-3</v>
          </cell>
          <cell r="JJ14">
            <v>9.0943456655227795E-3</v>
          </cell>
          <cell r="JK14">
            <v>5.287410270652779E-3</v>
          </cell>
          <cell r="JL14">
            <v>2.9720083874257451E-3</v>
          </cell>
          <cell r="JM14">
            <v>1.0717242366777686E-2</v>
          </cell>
          <cell r="JN14">
            <v>6.1421506673465388E-2</v>
          </cell>
          <cell r="JO14">
            <v>7.7922806973799372E-3</v>
          </cell>
          <cell r="JP14">
            <v>5.9527708496303578E-3</v>
          </cell>
          <cell r="JQ14">
            <v>1.8946553469839124E-2</v>
          </cell>
          <cell r="JR14">
            <v>4.5110841594855058E-3</v>
          </cell>
          <cell r="JS14">
            <v>1.3180211109453303E-2</v>
          </cell>
          <cell r="JT14">
            <v>3.9626778499009929E-3</v>
          </cell>
          <cell r="JU14">
            <v>5.5695905213175379E-3</v>
          </cell>
          <cell r="JV14">
            <v>3.7775059877560866E-3</v>
          </cell>
          <cell r="JW14">
            <v>9.3563227011551236E-4</v>
          </cell>
          <cell r="JX14">
            <v>8.0480935093121941E-3</v>
          </cell>
          <cell r="JY14">
            <v>2.2455174482772294E-3</v>
          </cell>
          <cell r="JZ14">
            <v>2.1322115219880117E-2</v>
          </cell>
          <cell r="KA14">
            <v>1.2125794220697039E-2</v>
          </cell>
          <cell r="KB14">
            <v>2.6076976818703308E-2</v>
          </cell>
          <cell r="KC14">
            <v>1.8044336637942023E-2</v>
          </cell>
          <cell r="KD14">
            <v>2.8870938620707234E-2</v>
          </cell>
          <cell r="KE14">
            <v>1.0826601982765213E-2</v>
          </cell>
          <cell r="KF14">
            <v>2.6076976818703308E-2</v>
          </cell>
          <cell r="KG14">
            <v>3.9697540603472449E-2</v>
          </cell>
          <cell r="KH14">
            <v>0</v>
          </cell>
          <cell r="KI14">
            <v>4.1244198029581763E-3</v>
          </cell>
          <cell r="KJ14">
            <v>2.7310347343912252E-3</v>
          </cell>
          <cell r="KK14">
            <v>6.8896558072142266E-3</v>
          </cell>
          <cell r="KL14">
            <v>0</v>
          </cell>
          <cell r="KM14">
            <v>1.2631035646559416E-2</v>
          </cell>
          <cell r="KN14">
            <v>2.6946209379326753E-2</v>
          </cell>
          <cell r="KO14">
            <v>7.2177346551768086E-3</v>
          </cell>
          <cell r="KP14">
            <v>6.7365523448316882E-3</v>
          </cell>
          <cell r="KQ14">
            <v>7.2177346551768086E-3</v>
          </cell>
          <cell r="KR14">
            <v>7.2177346551768086E-3</v>
          </cell>
          <cell r="KS14">
            <v>0</v>
          </cell>
          <cell r="KT14">
            <v>1.3473104689663376E-2</v>
          </cell>
          <cell r="KU14">
            <v>2.1653203965530426E-2</v>
          </cell>
          <cell r="KV14">
            <v>0</v>
          </cell>
          <cell r="KW14">
            <v>8.9160251622772344E-3</v>
          </cell>
          <cell r="KX14">
            <v>6.9688472532741606E-3</v>
          </cell>
          <cell r="KY14">
            <v>4.0419314068990131E-3</v>
          </cell>
          <cell r="KZ14">
            <v>3.4844236266370803E-3</v>
          </cell>
          <cell r="LA14">
            <v>7.4850581609240989E-3</v>
          </cell>
          <cell r="LB14">
            <v>0</v>
          </cell>
          <cell r="LC14">
            <v>0</v>
          </cell>
          <cell r="LD14">
            <v>0</v>
          </cell>
          <cell r="LE14">
            <v>9.1862077429523039E-3</v>
          </cell>
          <cell r="LF14">
            <v>0</v>
          </cell>
          <cell r="LG14">
            <v>1.0104828517247533E-2</v>
          </cell>
          <cell r="LH14">
            <v>0</v>
          </cell>
          <cell r="LI14">
            <v>0</v>
          </cell>
          <cell r="LJ14">
            <v>1.0104828517247533E-2</v>
          </cell>
          <cell r="LK14">
            <v>1.2631035646559416E-2</v>
          </cell>
          <cell r="LL14">
            <v>0</v>
          </cell>
          <cell r="LM14">
            <v>0</v>
          </cell>
          <cell r="LN14">
            <v>9.1862077429523039E-3</v>
          </cell>
          <cell r="LO14">
            <v>4.0419314068990131E-2</v>
          </cell>
          <cell r="LP14">
            <v>4.0419314068990131E-2</v>
          </cell>
          <cell r="LQ14">
            <v>7.5786213879356495E-2</v>
          </cell>
          <cell r="LR14">
            <v>6.736552344831688E-2</v>
          </cell>
          <cell r="LS14">
            <v>7.5786213879356495E-2</v>
          </cell>
          <cell r="LT14">
            <v>3.7893106939678248E-2</v>
          </cell>
          <cell r="LU14">
            <v>6.315517823279708E-2</v>
          </cell>
          <cell r="LV14">
            <v>6.315517823279708E-2</v>
          </cell>
          <cell r="LW14">
            <v>3.8494584827609654E-3</v>
          </cell>
          <cell r="LX14">
            <v>4.6999202405802482E-3</v>
          </cell>
          <cell r="LY14">
            <v>1.8887529938780433E-3</v>
          </cell>
          <cell r="LZ14">
            <v>2.7066504956913032E-3</v>
          </cell>
          <cell r="MA14">
            <v>7.0294459250417616E-3</v>
          </cell>
          <cell r="MB14">
            <v>5.7507154163197339E-3</v>
          </cell>
          <cell r="MC14">
            <v>2.8615443588665579E-2</v>
          </cell>
          <cell r="MD14">
            <v>2.2455174482772294E-3</v>
          </cell>
          <cell r="ME14">
            <v>5.9943897983671807E-3</v>
          </cell>
          <cell r="MF14">
            <v>2.1499635143079859E-3</v>
          </cell>
          <cell r="MG14">
            <v>2.127332319420533E-3</v>
          </cell>
          <cell r="MH14">
            <v>5.2086744934265634E-3</v>
          </cell>
          <cell r="MI14">
            <v>3.4448279036071133E-3</v>
          </cell>
          <cell r="MJ14">
            <v>1.9792963075020941E-2</v>
          </cell>
          <cell r="MK14">
            <v>1.0453270879911242E-2</v>
          </cell>
          <cell r="ML14">
            <v>1.9117243140738576E-2</v>
          </cell>
          <cell r="MM14">
            <v>1.9557732614027483E-2</v>
          </cell>
          <cell r="MN14">
            <v>2.0209657034495065E-2</v>
          </cell>
          <cell r="MO14">
            <v>7.9774961978270002E-3</v>
          </cell>
          <cell r="MP14">
            <v>2.2104312381478978E-2</v>
          </cell>
          <cell r="MQ14">
            <v>3.1909984791308001E-2</v>
          </cell>
          <cell r="MR14">
            <v>6.7365523448316882E-3</v>
          </cell>
          <cell r="MS14">
            <v>0</v>
          </cell>
          <cell r="MT14">
            <v>0</v>
          </cell>
          <cell r="MU14">
            <v>0</v>
          </cell>
          <cell r="MV14">
            <v>5.9440167748514901E-3</v>
          </cell>
          <cell r="MW14">
            <v>0</v>
          </cell>
          <cell r="MX14">
            <v>2.0209657034495065E-2</v>
          </cell>
          <cell r="MY14">
            <v>3.2596221023379135E-3</v>
          </cell>
          <cell r="MZ14">
            <v>8.42069043103961E-3</v>
          </cell>
          <cell r="NA14">
            <v>6.5192442046758271E-3</v>
          </cell>
          <cell r="NB14">
            <v>9.1862077429523039E-3</v>
          </cell>
          <cell r="NC14">
            <v>8.9160251622772344E-3</v>
          </cell>
          <cell r="ND14">
            <v>1.8372415485904608E-2</v>
          </cell>
          <cell r="NE14">
            <v>3.7893106939678248E-2</v>
          </cell>
          <cell r="NF14">
            <v>8.9160251622772344E-3</v>
          </cell>
          <cell r="NG14">
            <v>1.8372415485904608E-2</v>
          </cell>
          <cell r="NH14">
            <v>1.684138086207922E-2</v>
          </cell>
          <cell r="NI14">
            <v>1.8799680962320993E-2</v>
          </cell>
          <cell r="NJ14">
            <v>7.2177346551768086E-3</v>
          </cell>
          <cell r="NK14">
            <v>2.0668967421642682E-2</v>
          </cell>
          <cell r="NL14">
            <v>2.8870938620707234E-2</v>
          </cell>
          <cell r="NM14">
            <v>3.0854438220603154E-3</v>
          </cell>
          <cell r="NN14">
            <v>5.5793531690323805E-3</v>
          </cell>
          <cell r="NO14">
            <v>2.9720083874257451E-3</v>
          </cell>
          <cell r="NP14">
            <v>2.9503148955467248E-3</v>
          </cell>
          <cell r="NQ14">
            <v>6.315517823279708E-3</v>
          </cell>
          <cell r="NR14">
            <v>5.6587039696586192E-3</v>
          </cell>
          <cell r="NS14">
            <v>2.454029782760115E-2</v>
          </cell>
        </row>
        <row r="15">
          <cell r="C15">
            <v>7.475889174178687</v>
          </cell>
          <cell r="D15">
            <v>7.7548043443755725</v>
          </cell>
          <cell r="E15">
            <v>7.7748143468705599</v>
          </cell>
          <cell r="F15">
            <v>7.8787084742172526</v>
          </cell>
          <cell r="G15">
            <v>7.6058598992340416</v>
          </cell>
          <cell r="H15">
            <v>7.5322562672579023</v>
          </cell>
          <cell r="I15">
            <v>7.3893611398248975</v>
          </cell>
          <cell r="J15">
            <v>6.3908041481087361</v>
          </cell>
          <cell r="K15">
            <v>6.6679636889031535</v>
          </cell>
          <cell r="L15">
            <v>7.7089497287648818</v>
          </cell>
          <cell r="M15">
            <v>7.8120839305163949</v>
          </cell>
          <cell r="N15">
            <v>6.5262867036249776</v>
          </cell>
          <cell r="O15">
            <v>7.2417291301056883</v>
          </cell>
          <cell r="P15">
            <v>7.0370634349194505</v>
          </cell>
          <cell r="Q15">
            <v>8.3602677849268758</v>
          </cell>
          <cell r="R15">
            <v>7.5522233121545508</v>
          </cell>
          <cell r="S15">
            <v>6.9914442556748408</v>
          </cell>
          <cell r="T15">
            <v>4.3171074732789201</v>
          </cell>
          <cell r="U15">
            <v>7.5596777914159929</v>
          </cell>
          <cell r="V15">
            <v>7.9062706683332937</v>
          </cell>
          <cell r="W15">
            <v>6.5139034847135235</v>
          </cell>
          <cell r="X15">
            <v>7.5957462224398382</v>
          </cell>
          <cell r="Y15">
            <v>7.158592183889227</v>
          </cell>
          <cell r="Z15">
            <v>8.0183196489959929</v>
          </cell>
          <cell r="AA15">
            <v>8.080712712458535</v>
          </cell>
          <cell r="AB15">
            <v>8.1332520906364127</v>
          </cell>
          <cell r="AC15">
            <v>8.1328846892861559</v>
          </cell>
          <cell r="AD15">
            <v>7.6795879083420058</v>
          </cell>
          <cell r="AE15">
            <v>7.9968898537965805</v>
          </cell>
          <cell r="AF15">
            <v>6.6731450124532437</v>
          </cell>
          <cell r="AG15">
            <v>7.1887230683772492</v>
          </cell>
          <cell r="AH15">
            <v>6.6339908683308364</v>
          </cell>
          <cell r="AI15">
            <v>7.2492482450276814</v>
          </cell>
          <cell r="AJ15">
            <v>6.1368470152181924</v>
          </cell>
          <cell r="AK15">
            <v>6.9233377276251815</v>
          </cell>
          <cell r="AL15">
            <v>6.1098795196869107</v>
          </cell>
          <cell r="AM15">
            <v>5.5124202107649865</v>
          </cell>
          <cell r="AN15">
            <v>7.4271394960073689</v>
          </cell>
          <cell r="AO15">
            <v>7.6893665792932833</v>
          </cell>
          <cell r="AP15">
            <v>7.5870299672260186</v>
          </cell>
          <cell r="AQ15">
            <v>7.226755960849542</v>
          </cell>
          <cell r="AR15">
            <v>7.5186638807424462</v>
          </cell>
          <cell r="AS15">
            <v>7.0488715057681466</v>
          </cell>
          <cell r="AT15">
            <v>6.2358080310032395</v>
          </cell>
          <cell r="AU15">
            <v>7.4581913293487609</v>
          </cell>
          <cell r="AV15">
            <v>7.6586417539606231</v>
          </cell>
          <cell r="AW15">
            <v>7.6892959069774118</v>
          </cell>
          <cell r="AX15">
            <v>6.685293443303955</v>
          </cell>
          <cell r="AY15">
            <v>7.4032095315173212</v>
          </cell>
          <cell r="AZ15">
            <v>6.2947328266052214</v>
          </cell>
          <cell r="BA15">
            <v>6.0365919953178784</v>
          </cell>
          <cell r="BB15">
            <v>8.8575939948157298</v>
          </cell>
          <cell r="BC15">
            <v>8.295397319259072</v>
          </cell>
          <cell r="BD15">
            <v>8.2144107016064467</v>
          </cell>
          <cell r="BE15">
            <v>8.3462965978663348</v>
          </cell>
          <cell r="BF15">
            <v>8.3966623338710402</v>
          </cell>
          <cell r="BG15">
            <v>7.9941133621526772</v>
          </cell>
          <cell r="BH15">
            <v>7.3681203274371398</v>
          </cell>
          <cell r="BI15">
            <v>8.0453768137703801</v>
          </cell>
          <cell r="BJ15">
            <v>7.5037140512872558</v>
          </cell>
          <cell r="BK15">
            <v>7.3361991836908302</v>
          </cell>
          <cell r="BL15">
            <v>8.0935643957824634</v>
          </cell>
          <cell r="BM15">
            <v>7.1191161304241515</v>
          </cell>
          <cell r="BN15">
            <v>7.2942392590023433</v>
          </cell>
          <cell r="BO15">
            <v>6.7168364399412273</v>
          </cell>
          <cell r="BP15">
            <v>7.7155219059339828</v>
          </cell>
          <cell r="BQ15">
            <v>7.0392789596904777</v>
          </cell>
          <cell r="BR15">
            <v>7.3974104720614218</v>
          </cell>
          <cell r="BS15">
            <v>6.7992447260503468</v>
          </cell>
          <cell r="BT15">
            <v>7.2671684825253937</v>
          </cell>
          <cell r="BU15">
            <v>5.8851729540161699</v>
          </cell>
          <cell r="BV15">
            <v>5.6385992219908765</v>
          </cell>
          <cell r="BW15">
            <v>3.3277901779472394</v>
          </cell>
          <cell r="BX15">
            <v>4.0269481884455134</v>
          </cell>
          <cell r="BY15">
            <v>3.8520655619249586</v>
          </cell>
          <cell r="BZ15">
            <v>5.4981903149798601</v>
          </cell>
          <cell r="CA15">
            <v>4.1625634429221581</v>
          </cell>
          <cell r="CB15">
            <v>4.1911708779297472</v>
          </cell>
          <cell r="CC15">
            <v>7.7152419017307903</v>
          </cell>
          <cell r="CD15">
            <v>7.9062456490900148</v>
          </cell>
          <cell r="CE15">
            <v>8.1246903730014743</v>
          </cell>
          <cell r="CF15">
            <v>7.8411417460917656</v>
          </cell>
          <cell r="CG15">
            <v>7.4495566365822929</v>
          </cell>
          <cell r="CH15">
            <v>7.7236451059260061</v>
          </cell>
          <cell r="CI15">
            <v>6.1618019787522478</v>
          </cell>
          <cell r="CJ15">
            <v>8.0462370985649105</v>
          </cell>
          <cell r="CK15">
            <v>8.1328926889864981</v>
          </cell>
          <cell r="CL15">
            <v>8.2785505334929965</v>
          </cell>
          <cell r="CM15">
            <v>8.1987514214319255</v>
          </cell>
          <cell r="CN15">
            <v>7.7475982635080038</v>
          </cell>
          <cell r="CO15">
            <v>7.9342994855481335</v>
          </cell>
          <cell r="CP15">
            <v>6.9958888918349542</v>
          </cell>
          <cell r="CQ15">
            <v>7.0076098308889598</v>
          </cell>
          <cell r="CR15">
            <v>6.777818021902033</v>
          </cell>
          <cell r="CS15">
            <v>6.8006014006791213</v>
          </cell>
          <cell r="CT15">
            <v>6.2193650533181533</v>
          </cell>
          <cell r="CU15">
            <v>7.0261967056733887</v>
          </cell>
          <cell r="CV15">
            <v>6.2170563052497156</v>
          </cell>
          <cell r="CW15">
            <v>5.5983272175205521</v>
          </cell>
          <cell r="CX15">
            <v>7.6251371337204734</v>
          </cell>
          <cell r="CY15">
            <v>7.8367948049308227</v>
          </cell>
          <cell r="CZ15">
            <v>8.1175385484358795</v>
          </cell>
          <cell r="DA15">
            <v>7.8499533485815114</v>
          </cell>
          <cell r="DB15">
            <v>7.6926153185470243</v>
          </cell>
          <cell r="DC15">
            <v>7.7939911203998458</v>
          </cell>
          <cell r="DD15">
            <v>6.151482588891632</v>
          </cell>
          <cell r="DE15">
            <v>7.7528605646323321</v>
          </cell>
          <cell r="DF15">
            <v>7.6766832580037203</v>
          </cell>
          <cell r="DG15">
            <v>7.6799742071214361</v>
          </cell>
          <cell r="DH15">
            <v>7.1451689255551782</v>
          </cell>
          <cell r="DI15">
            <v>7.3775701340148077</v>
          </cell>
          <cell r="DJ15">
            <v>6.8383132126312987</v>
          </cell>
          <cell r="DK15">
            <v>5.5929664505567871</v>
          </cell>
          <cell r="DL15">
            <v>7.0157159707340115</v>
          </cell>
          <cell r="DM15">
            <v>6.9991010207269495</v>
          </cell>
          <cell r="DN15">
            <v>6.8536578145329559</v>
          </cell>
          <cell r="DO15">
            <v>6.5030653583466487</v>
          </cell>
          <cell r="DP15">
            <v>7.0833618284066322</v>
          </cell>
          <cell r="DQ15">
            <v>6.3283141772702951</v>
          </cell>
          <cell r="DR15">
            <v>5.9418928643403817</v>
          </cell>
          <cell r="DS15">
            <v>7.9609576450807529</v>
          </cell>
          <cell r="DT15">
            <v>7.9887265739429498</v>
          </cell>
          <cell r="DU15">
            <v>8.142221799940657</v>
          </cell>
          <cell r="DV15">
            <v>7.9446206257843235</v>
          </cell>
          <cell r="DW15">
            <v>7.6583271678771965</v>
          </cell>
          <cell r="DX15">
            <v>7.7500165236398875</v>
          </cell>
          <cell r="DY15">
            <v>6.52146795699983</v>
          </cell>
          <cell r="DZ15">
            <v>0.75734619631190236</v>
          </cell>
          <cell r="EA15">
            <v>0.80094287289203436</v>
          </cell>
          <cell r="EB15">
            <v>0.82087596371785931</v>
          </cell>
          <cell r="EC15">
            <v>0.81973791366204551</v>
          </cell>
          <cell r="ED15">
            <v>0.79021085779651656</v>
          </cell>
          <cell r="EE15">
            <v>0.76869467559296889</v>
          </cell>
          <cell r="EF15">
            <v>0.7504400087214792</v>
          </cell>
          <cell r="EG15">
            <v>0.54824301642070938</v>
          </cell>
          <cell r="EH15">
            <v>0.61470718375369426</v>
          </cell>
          <cell r="EI15">
            <v>0.79849297056700863</v>
          </cell>
          <cell r="EJ15">
            <v>0.80784840768568733</v>
          </cell>
          <cell r="EK15">
            <v>0.59110711848471897</v>
          </cell>
          <cell r="EL15">
            <v>0.73720239540023813</v>
          </cell>
          <cell r="EM15">
            <v>0.60487161590744765</v>
          </cell>
          <cell r="EN15">
            <v>0.87331052688993138</v>
          </cell>
          <cell r="EO15">
            <v>0.81260013155064381</v>
          </cell>
          <cell r="EP15">
            <v>0.6856529706412261</v>
          </cell>
          <cell r="EQ15">
            <v>0.27335458675319546</v>
          </cell>
          <cell r="ER15">
            <v>0.78133751778502192</v>
          </cell>
          <cell r="ES15">
            <v>0.82961797600619636</v>
          </cell>
          <cell r="ET15">
            <v>0.58274123537854017</v>
          </cell>
          <cell r="EU15">
            <v>0.83662282145122102</v>
          </cell>
          <cell r="EV15">
            <v>0.68873627535053961</v>
          </cell>
          <cell r="EW15">
            <v>0.83858786355204851</v>
          </cell>
          <cell r="EX15">
            <v>0.85437754155109202</v>
          </cell>
          <cell r="EY15">
            <v>0.85425786536728354</v>
          </cell>
          <cell r="EZ15">
            <v>0.87865397303025361</v>
          </cell>
          <cell r="FA15">
            <v>0.79829810959829461</v>
          </cell>
          <cell r="FB15">
            <v>0.85882164287679319</v>
          </cell>
          <cell r="FC15">
            <v>0.58001461928013709</v>
          </cell>
          <cell r="FD15">
            <v>0.72151743340593999</v>
          </cell>
          <cell r="FE15">
            <v>0.67474558799311446</v>
          </cell>
          <cell r="FF15">
            <v>0.70877831435647665</v>
          </cell>
          <cell r="FG15">
            <v>0.52540145499377788</v>
          </cell>
          <cell r="FH15">
            <v>0.62566964743798303</v>
          </cell>
          <cell r="FI15">
            <v>0.49429813991668969</v>
          </cell>
          <cell r="FJ15">
            <v>0.39750296119105649</v>
          </cell>
          <cell r="FK15">
            <v>0.75302916495366168</v>
          </cell>
          <cell r="FL15">
            <v>0.82486104146945705</v>
          </cell>
          <cell r="FM15">
            <v>0.79942601311279704</v>
          </cell>
          <cell r="FN15">
            <v>0.7374139363461979</v>
          </cell>
          <cell r="FO15">
            <v>0.77954024871483307</v>
          </cell>
          <cell r="FP15">
            <v>0.70730023350704552</v>
          </cell>
          <cell r="FQ15">
            <v>0.56393611107300956</v>
          </cell>
          <cell r="FR15">
            <v>0.71837212016011665</v>
          </cell>
          <cell r="FS15">
            <v>0.79879944308636153</v>
          </cell>
          <cell r="FT15">
            <v>0.73950831194644173</v>
          </cell>
          <cell r="FU15">
            <v>0.52301877931119334</v>
          </cell>
          <cell r="FV15">
            <v>0.60723689877450449</v>
          </cell>
          <cell r="FW15">
            <v>0.42782406254473515</v>
          </cell>
          <cell r="FX15">
            <v>0.40616252085120436</v>
          </cell>
          <cell r="FY15">
            <v>0.97297561976195068</v>
          </cell>
          <cell r="FZ15">
            <v>0.85186375261145497</v>
          </cell>
          <cell r="GA15">
            <v>0.83155344630672712</v>
          </cell>
          <cell r="GB15">
            <v>0.89150305126270668</v>
          </cell>
          <cell r="GC15">
            <v>0.8924038904524314</v>
          </cell>
          <cell r="GD15">
            <v>0.79288560660992813</v>
          </cell>
          <cell r="GE15">
            <v>0.72333597690929485</v>
          </cell>
          <cell r="GF15">
            <v>0.94490078994618765</v>
          </cell>
          <cell r="GG15">
            <v>0.83986195258959151</v>
          </cell>
          <cell r="GH15">
            <v>0.77316741689894275</v>
          </cell>
          <cell r="GI15">
            <v>0.91094806919241333</v>
          </cell>
          <cell r="GJ15">
            <v>0.71182197239774425</v>
          </cell>
          <cell r="GK15">
            <v>0.76238524871612801</v>
          </cell>
          <cell r="GL15">
            <v>0.60352792737798844</v>
          </cell>
          <cell r="GM15">
            <v>0.77476337521979344</v>
          </cell>
          <cell r="GN15">
            <v>0.70283691322827935</v>
          </cell>
          <cell r="GO15">
            <v>0.77016764637003576</v>
          </cell>
          <cell r="GP15">
            <v>0.64002967216448536</v>
          </cell>
          <cell r="GQ15">
            <v>0.7617099574655688</v>
          </cell>
          <cell r="GR15">
            <v>0.52246025618060976</v>
          </cell>
          <cell r="GS15">
            <v>0.44797123182392218</v>
          </cell>
          <cell r="GT15">
            <v>0.20566083956438957</v>
          </cell>
          <cell r="GU15">
            <v>0.25285052592451934</v>
          </cell>
          <cell r="GV15">
            <v>0.20643934822495508</v>
          </cell>
          <cell r="GW15">
            <v>0.40704986237593238</v>
          </cell>
          <cell r="GX15">
            <v>0.22556271481012871</v>
          </cell>
          <cell r="GY15">
            <v>0.23300845148681951</v>
          </cell>
          <cell r="GZ15">
            <v>0.80494408902767711</v>
          </cell>
          <cell r="HA15">
            <v>0.8469301257149926</v>
          </cell>
          <cell r="HB15">
            <v>0.86733893088584546</v>
          </cell>
          <cell r="HC15">
            <v>0.84185853585422288</v>
          </cell>
          <cell r="HD15">
            <v>0.77539491822953088</v>
          </cell>
          <cell r="HE15">
            <v>0.81944826045584074</v>
          </cell>
          <cell r="HF15">
            <v>0.51226271073963936</v>
          </cell>
          <cell r="HG15">
            <v>0.86738131911015048</v>
          </cell>
          <cell r="HH15">
            <v>0.86436231336861247</v>
          </cell>
          <cell r="HI15">
            <v>0.8859804335773962</v>
          </cell>
          <cell r="HJ15">
            <v>0.89795126005129355</v>
          </cell>
          <cell r="HK15">
            <v>0.80832319412596765</v>
          </cell>
          <cell r="HL15">
            <v>0.84602209411713514</v>
          </cell>
          <cell r="HM15">
            <v>0.63755761209959938</v>
          </cell>
          <cell r="HN15">
            <v>0.63747540866892605</v>
          </cell>
          <cell r="HO15">
            <v>0.68034741793380993</v>
          </cell>
          <cell r="HP15">
            <v>0.63778591197338264</v>
          </cell>
          <cell r="HQ15">
            <v>0.53798382543336298</v>
          </cell>
          <cell r="HR15">
            <v>0.65900428668532074</v>
          </cell>
          <cell r="HS15">
            <v>0.49591465112289207</v>
          </cell>
          <cell r="HT15">
            <v>0.42915919824790366</v>
          </cell>
          <cell r="HU15">
            <v>0.82325812235755291</v>
          </cell>
          <cell r="HV15">
            <v>0.90330095766085672</v>
          </cell>
          <cell r="HW15">
            <v>0.88668916072905379</v>
          </cell>
          <cell r="HX15">
            <v>0.92637646253771022</v>
          </cell>
          <cell r="HY15">
            <v>0.84974761860035863</v>
          </cell>
          <cell r="HZ15">
            <v>0.89228608871988135</v>
          </cell>
          <cell r="IA15">
            <v>0.5517478672368521</v>
          </cell>
          <cell r="IB15">
            <v>0.76745618550182204</v>
          </cell>
          <cell r="IC15">
            <v>0.79617147038133429</v>
          </cell>
          <cell r="ID15">
            <v>0.77531028295594362</v>
          </cell>
          <cell r="IE15">
            <v>0.65902578663410316</v>
          </cell>
          <cell r="IF15">
            <v>0.73146538079862122</v>
          </cell>
          <cell r="IG15">
            <v>0.66655527719973939</v>
          </cell>
          <cell r="IH15">
            <v>0.41335432430685165</v>
          </cell>
          <cell r="II15">
            <v>0.65668714714860643</v>
          </cell>
          <cell r="IJ15">
            <v>0.72281653503382293</v>
          </cell>
          <cell r="IK15">
            <v>0.66568804125050385</v>
          </cell>
          <cell r="IL15">
            <v>0.58807715872322519</v>
          </cell>
          <cell r="IM15">
            <v>0.65377864042361222</v>
          </cell>
          <cell r="IN15">
            <v>0.53876366569655687</v>
          </cell>
          <cell r="IO15">
            <v>0.48278000534083587</v>
          </cell>
          <cell r="IP15">
            <v>0.84107785099729671</v>
          </cell>
          <cell r="IQ15">
            <v>0.8479180203716381</v>
          </cell>
          <cell r="IR15">
            <v>0.85923640148680158</v>
          </cell>
          <cell r="IS15">
            <v>0.85219226103572265</v>
          </cell>
          <cell r="IT15">
            <v>0.8010574371022704</v>
          </cell>
          <cell r="IU15">
            <v>0.82240560582368016</v>
          </cell>
          <cell r="IV15">
            <v>0.56747360356623633</v>
          </cell>
          <cell r="IW15">
            <v>0.10112626964403118</v>
          </cell>
          <cell r="IX15">
            <v>6.3881183548529993E-2</v>
          </cell>
          <cell r="IY15">
            <v>7.4860869520812626E-2</v>
          </cell>
          <cell r="IZ15">
            <v>5.769180905921769E-2</v>
          </cell>
          <cell r="JA15">
            <v>8.0963542197022148E-2</v>
          </cell>
          <cell r="JB15">
            <v>8.6089722632445104E-2</v>
          </cell>
          <cell r="JC15">
            <v>9.4024285188992709E-2</v>
          </cell>
          <cell r="JD15">
            <v>0.24829435701018482</v>
          </cell>
          <cell r="JE15">
            <v>0.19778594932872656</v>
          </cell>
          <cell r="JF15">
            <v>7.3255163934470902E-2</v>
          </cell>
          <cell r="JG15">
            <v>6.9647506460428471E-2</v>
          </cell>
          <cell r="JH15">
            <v>0.21975327433133174</v>
          </cell>
          <cell r="JI15">
            <v>0.10397581598607865</v>
          </cell>
          <cell r="JJ15">
            <v>9.9995812324719671E-2</v>
          </cell>
          <cell r="JK15">
            <v>4.6484070471976675E-2</v>
          </cell>
          <cell r="JL15">
            <v>4.8870861643646721E-2</v>
          </cell>
          <cell r="JM15">
            <v>0.1552930151559094</v>
          </cell>
          <cell r="JN15">
            <v>0.64672233886217467</v>
          </cell>
          <cell r="JO15">
            <v>7.9413976634028632E-2</v>
          </cell>
          <cell r="JP15">
            <v>6.3860946020162609E-2</v>
          </cell>
          <cell r="JQ15">
            <v>0.21336268074264694</v>
          </cell>
          <cell r="JR15">
            <v>4.8104691320468761E-2</v>
          </cell>
          <cell r="JS15">
            <v>0.11787888729458541</v>
          </cell>
          <cell r="JT15">
            <v>4.5763719580679908E-2</v>
          </cell>
          <cell r="JU15">
            <v>4.8467247341558432E-2</v>
          </cell>
          <cell r="JV15">
            <v>3.5512263661187045E-2</v>
          </cell>
          <cell r="JW15">
            <v>2.2678075166469698E-2</v>
          </cell>
          <cell r="JX15">
            <v>8.0874692082521737E-2</v>
          </cell>
          <cell r="JY15">
            <v>3.1612717602574392E-2</v>
          </cell>
          <cell r="JZ15">
            <v>0.21460479742599176</v>
          </cell>
          <cell r="KA15">
            <v>0.12385890933120293</v>
          </cell>
          <cell r="KB15">
            <v>0.20970381558730461</v>
          </cell>
          <cell r="KC15">
            <v>0.1587742868255578</v>
          </cell>
          <cell r="KD15">
            <v>0.26387982341700889</v>
          </cell>
          <cell r="KE15">
            <v>0.14383507045756774</v>
          </cell>
          <cell r="KF15">
            <v>0.25004449253508865</v>
          </cell>
          <cell r="KG15">
            <v>0.37878742018230571</v>
          </cell>
          <cell r="KH15">
            <v>7.2930860462637082E-2</v>
          </cell>
          <cell r="KI15">
            <v>5.9517901369289555E-2</v>
          </cell>
          <cell r="KJ15">
            <v>4.7362295223745757E-2</v>
          </cell>
          <cell r="KK15">
            <v>0.11043682365959642</v>
          </cell>
          <cell r="KL15">
            <v>6.476642456392262E-2</v>
          </cell>
          <cell r="KM15">
            <v>0.11345226927181777</v>
          </cell>
          <cell r="KN15">
            <v>0.25024723619154332</v>
          </cell>
          <cell r="KO15">
            <v>8.4220770556306571E-2</v>
          </cell>
          <cell r="KP15">
            <v>3.6087561637606444E-2</v>
          </cell>
          <cell r="KQ15">
            <v>1.9833567308443774E-2</v>
          </cell>
          <cell r="KR15">
            <v>8.9755909355128713E-2</v>
          </cell>
          <cell r="KS15">
            <v>4.3434218113192036E-2</v>
          </cell>
          <cell r="KT15">
            <v>0.17663350532244046</v>
          </cell>
          <cell r="KU15">
            <v>0.25092528747631737</v>
          </cell>
          <cell r="KV15">
            <v>3.6330404159724493E-3</v>
          </cell>
          <cell r="KW15">
            <v>6.0331692778646875E-2</v>
          </cell>
          <cell r="KX15">
            <v>6.5036681473415653E-2</v>
          </cell>
          <cell r="KY15">
            <v>3.7366187635020136E-2</v>
          </cell>
          <cell r="KZ15">
            <v>3.6492984638867167E-2</v>
          </cell>
          <cell r="LA15">
            <v>7.8054382091778729E-2</v>
          </cell>
          <cell r="LB15">
            <v>4.007022985739029E-2</v>
          </cell>
          <cell r="LC15">
            <v>1.614772611011106E-2</v>
          </cell>
          <cell r="LD15">
            <v>2.3754495027512167E-2</v>
          </cell>
          <cell r="LE15">
            <v>0.13241493106372657</v>
          </cell>
          <cell r="LF15">
            <v>0</v>
          </cell>
          <cell r="LG15">
            <v>4.4934269503784326E-2</v>
          </cell>
          <cell r="LH15">
            <v>8.055421263586357E-2</v>
          </cell>
          <cell r="LI15">
            <v>0.17157540064828733</v>
          </cell>
          <cell r="LJ15">
            <v>0.11422150005601603</v>
          </cell>
          <cell r="LK15">
            <v>0.13795661393210318</v>
          </cell>
          <cell r="LL15">
            <v>8.8237199371044517E-2</v>
          </cell>
          <cell r="LM15">
            <v>0.15733656420709113</v>
          </cell>
          <cell r="LN15">
            <v>9.2576200221708274E-2</v>
          </cell>
          <cell r="LO15">
            <v>0.33331783695306444</v>
          </cell>
          <cell r="LP15">
            <v>0.48221280471551425</v>
          </cell>
          <cell r="LQ15">
            <v>0.73856886422201873</v>
          </cell>
          <cell r="LR15">
            <v>0.71153960176123565</v>
          </cell>
          <cell r="LS15">
            <v>0.73469485132984669</v>
          </cell>
          <cell r="LT15">
            <v>0.47428509275612191</v>
          </cell>
          <cell r="LU15">
            <v>0.63263295932795371</v>
          </cell>
          <cell r="LV15">
            <v>0.70302029614022299</v>
          </cell>
          <cell r="LW15">
            <v>5.0681437318378701E-2</v>
          </cell>
          <cell r="LX15">
            <v>4.3859001316007833E-2</v>
          </cell>
          <cell r="LY15">
            <v>1.8846009683120963E-2</v>
          </cell>
          <cell r="LZ15">
            <v>3.9498919123190375E-2</v>
          </cell>
          <cell r="MA15">
            <v>8.1077611900578495E-2</v>
          </cell>
          <cell r="MB15">
            <v>5.536179942784223E-2</v>
          </cell>
          <cell r="MC15">
            <v>0.26506506829760629</v>
          </cell>
          <cell r="MD15">
            <v>4.6620314140644083E-2</v>
          </cell>
          <cell r="ME15">
            <v>4.6256676813852426E-2</v>
          </cell>
          <cell r="MF15">
            <v>2.7488223153122229E-2</v>
          </cell>
          <cell r="MG15">
            <v>3.021239547789319E-2</v>
          </cell>
          <cell r="MH15">
            <v>7.3685303600567742E-2</v>
          </cell>
          <cell r="MI15">
            <v>4.4245285879618887E-2</v>
          </cell>
          <cell r="MJ15">
            <v>0.17669345077737292</v>
          </cell>
          <cell r="MK15">
            <v>0.14852215646551192</v>
          </cell>
          <cell r="ML15">
            <v>0.18392200351891758</v>
          </cell>
          <cell r="MM15">
            <v>0.17121558984802632</v>
          </cell>
          <cell r="MN15">
            <v>0.23983417365168866</v>
          </cell>
          <cell r="MO15">
            <v>0.14268491456561735</v>
          </cell>
          <cell r="MP15">
            <v>0.21947383916495811</v>
          </cell>
          <cell r="MQ15">
            <v>0.37302247539529065</v>
          </cell>
          <cell r="MR15">
            <v>5.3593458222630209E-2</v>
          </cell>
          <cell r="MS15">
            <v>1.5884587712881558E-2</v>
          </cell>
          <cell r="MT15">
            <v>0</v>
          </cell>
          <cell r="MU15">
            <v>0</v>
          </cell>
          <cell r="MV15">
            <v>7.0056253433936996E-2</v>
          </cell>
          <cell r="MW15">
            <v>0</v>
          </cell>
          <cell r="MX15">
            <v>0.20785932011776062</v>
          </cell>
          <cell r="MY15">
            <v>2.9361393851142337E-2</v>
          </cell>
          <cell r="MZ15">
            <v>7.5160617026920465E-2</v>
          </cell>
          <cell r="NA15">
            <v>5.7938229154658197E-2</v>
          </cell>
          <cell r="NB15">
            <v>0.1079591934564457</v>
          </cell>
          <cell r="NC15">
            <v>6.7804566046111889E-2</v>
          </cell>
          <cell r="ND15">
            <v>0.15486469077478715</v>
          </cell>
          <cell r="NE15">
            <v>0.3367086573447598</v>
          </cell>
          <cell r="NF15">
            <v>0.14739798523747696</v>
          </cell>
          <cell r="NG15">
            <v>0.17473231360630398</v>
          </cell>
          <cell r="NH15">
            <v>0.16964944613203392</v>
          </cell>
          <cell r="NI15">
            <v>0.21782811836884958</v>
          </cell>
          <cell r="NJ15">
            <v>0.13955872650902104</v>
          </cell>
          <cell r="NK15">
            <v>0.21046852354611706</v>
          </cell>
          <cell r="NL15">
            <v>0.31700429596128166</v>
          </cell>
          <cell r="NM15">
            <v>4.0522109045370548E-2</v>
          </cell>
          <cell r="NN15">
            <v>4.7306207941338517E-2</v>
          </cell>
          <cell r="NO15">
            <v>2.8898211944189442E-2</v>
          </cell>
          <cell r="NP15">
            <v>3.8986076328343285E-2</v>
          </cell>
          <cell r="NQ15">
            <v>7.1187506824570979E-2</v>
          </cell>
          <cell r="NR15">
            <v>5.445927516115974E-2</v>
          </cell>
          <cell r="NS15">
            <v>0.22844340682652642</v>
          </cell>
        </row>
      </sheetData>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J275"/>
  <sheetViews>
    <sheetView windowProtection="1" showGridLines="0" tabSelected="1" zoomScaleNormal="100" workbookViewId="0">
      <selection activeCell="B3" sqref="B3"/>
    </sheetView>
  </sheetViews>
  <sheetFormatPr defaultColWidth="8.88671875" defaultRowHeight="14.4" x14ac:dyDescent="0.3"/>
  <cols>
    <col min="1" max="1" width="22.109375" style="83" bestFit="1" customWidth="1"/>
    <col min="2" max="2" width="70.6640625" style="83" customWidth="1"/>
    <col min="3" max="1024" width="8.88671875" style="83"/>
    <col min="1025" max="16384" width="8.88671875" style="85"/>
  </cols>
  <sheetData>
    <row r="1" spans="1:1024" ht="49.95" customHeight="1" x14ac:dyDescent="0.3">
      <c r="A1" s="81" t="s">
        <v>0</v>
      </c>
      <c r="B1" s="82">
        <v>15301</v>
      </c>
      <c r="D1" s="84"/>
    </row>
    <row r="2" spans="1:1024" ht="49.95" customHeight="1" x14ac:dyDescent="0.3">
      <c r="A2" s="86" t="s">
        <v>1</v>
      </c>
      <c r="B2" s="87" t="s">
        <v>273</v>
      </c>
    </row>
    <row r="3" spans="1:1024" ht="49.95" customHeight="1" x14ac:dyDescent="0.3">
      <c r="A3" s="88" t="s">
        <v>2</v>
      </c>
      <c r="B3" s="89">
        <v>45460</v>
      </c>
    </row>
    <row r="4" spans="1:1024" ht="30" customHeight="1" x14ac:dyDescent="0.3">
      <c r="A4" s="85"/>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c r="CA4" s="85"/>
      <c r="CB4" s="85"/>
      <c r="CC4" s="85"/>
      <c r="CD4" s="85"/>
      <c r="CE4" s="85"/>
      <c r="CF4" s="85"/>
      <c r="CG4" s="85"/>
      <c r="CH4" s="85"/>
      <c r="CI4" s="85"/>
      <c r="CJ4" s="85"/>
      <c r="CK4" s="85"/>
      <c r="CL4" s="85"/>
      <c r="CM4" s="85"/>
      <c r="CN4" s="85"/>
      <c r="CO4" s="85"/>
      <c r="CP4" s="85"/>
      <c r="CQ4" s="85"/>
      <c r="CR4" s="85"/>
      <c r="CS4" s="85"/>
      <c r="CT4" s="85"/>
      <c r="CU4" s="85"/>
      <c r="CV4" s="85"/>
      <c r="CW4" s="85"/>
      <c r="CX4" s="85"/>
      <c r="CY4" s="85"/>
      <c r="CZ4" s="85"/>
      <c r="DA4" s="85"/>
      <c r="DB4" s="85"/>
      <c r="DC4" s="85"/>
      <c r="DD4" s="85"/>
      <c r="DE4" s="85"/>
      <c r="DF4" s="85"/>
      <c r="DG4" s="85"/>
      <c r="DH4" s="85"/>
      <c r="DI4" s="85"/>
      <c r="DJ4" s="85"/>
      <c r="DK4" s="85"/>
      <c r="DL4" s="85"/>
      <c r="DM4" s="85"/>
      <c r="DN4" s="85"/>
      <c r="DO4" s="85"/>
      <c r="DP4" s="85"/>
      <c r="DQ4" s="85"/>
      <c r="DR4" s="85"/>
      <c r="DS4" s="85"/>
      <c r="DT4" s="85"/>
      <c r="DU4" s="85"/>
      <c r="DV4" s="85"/>
      <c r="DW4" s="85"/>
      <c r="DX4" s="85"/>
      <c r="DY4" s="85"/>
      <c r="DZ4" s="85"/>
      <c r="EA4" s="85"/>
      <c r="EB4" s="85"/>
      <c r="EC4" s="85"/>
      <c r="ED4" s="85"/>
      <c r="EE4" s="85"/>
      <c r="EF4" s="85"/>
      <c r="EG4" s="85"/>
      <c r="EH4" s="85"/>
      <c r="EI4" s="85"/>
      <c r="EJ4" s="85"/>
      <c r="EK4" s="85"/>
      <c r="EL4" s="85"/>
      <c r="EM4" s="85"/>
      <c r="EN4" s="85"/>
      <c r="EO4" s="85"/>
      <c r="EP4" s="85"/>
      <c r="EQ4" s="85"/>
      <c r="ER4" s="85"/>
      <c r="ES4" s="85"/>
      <c r="ET4" s="85"/>
      <c r="EU4" s="85"/>
      <c r="EV4" s="85"/>
      <c r="EW4" s="85"/>
      <c r="EX4" s="85"/>
      <c r="EY4" s="85"/>
      <c r="EZ4" s="85"/>
      <c r="FA4" s="85"/>
      <c r="FB4" s="85"/>
      <c r="FC4" s="85"/>
      <c r="FD4" s="85"/>
      <c r="FE4" s="85"/>
      <c r="FF4" s="85"/>
      <c r="FG4" s="85"/>
      <c r="FH4" s="85"/>
      <c r="FI4" s="85"/>
      <c r="FJ4" s="85"/>
      <c r="FK4" s="85"/>
      <c r="FL4" s="85"/>
      <c r="FM4" s="85"/>
      <c r="FN4" s="85"/>
      <c r="FO4" s="85"/>
      <c r="FP4" s="85"/>
      <c r="FQ4" s="85"/>
      <c r="FR4" s="85"/>
      <c r="FS4" s="85"/>
      <c r="FT4" s="85"/>
      <c r="FU4" s="85"/>
      <c r="FV4" s="85"/>
      <c r="FW4" s="85"/>
      <c r="FX4" s="85"/>
      <c r="FY4" s="85"/>
      <c r="FZ4" s="85"/>
      <c r="GA4" s="85"/>
      <c r="GB4" s="85"/>
      <c r="GC4" s="85"/>
      <c r="GD4" s="85"/>
      <c r="GE4" s="85"/>
      <c r="GF4" s="85"/>
      <c r="GG4" s="85"/>
      <c r="GH4" s="85"/>
      <c r="GI4" s="85"/>
      <c r="GJ4" s="85"/>
      <c r="GK4" s="85"/>
      <c r="GL4" s="85"/>
      <c r="GM4" s="85"/>
      <c r="GN4" s="85"/>
      <c r="GO4" s="85"/>
      <c r="GP4" s="85"/>
      <c r="GQ4" s="85"/>
      <c r="GR4" s="85"/>
      <c r="GS4" s="85"/>
      <c r="GT4" s="85"/>
      <c r="GU4" s="85"/>
      <c r="GV4" s="85"/>
      <c r="GW4" s="85"/>
      <c r="GX4" s="85"/>
      <c r="GY4" s="85"/>
      <c r="GZ4" s="85"/>
      <c r="HA4" s="85"/>
      <c r="HB4" s="85"/>
      <c r="HC4" s="85"/>
      <c r="HD4" s="85"/>
      <c r="HE4" s="85"/>
      <c r="HF4" s="85"/>
      <c r="HG4" s="85"/>
      <c r="HH4" s="85"/>
      <c r="HI4" s="85"/>
      <c r="HJ4" s="85"/>
      <c r="HK4" s="85"/>
      <c r="HL4" s="85"/>
      <c r="HM4" s="85"/>
      <c r="HN4" s="85"/>
      <c r="HO4" s="85"/>
      <c r="HP4" s="85"/>
      <c r="HQ4" s="85"/>
      <c r="HR4" s="85"/>
      <c r="HS4" s="85"/>
      <c r="HT4" s="85"/>
      <c r="HU4" s="85"/>
      <c r="HV4" s="85"/>
      <c r="HW4" s="85"/>
      <c r="HX4" s="85"/>
      <c r="HY4" s="85"/>
      <c r="HZ4" s="85"/>
      <c r="IA4" s="85"/>
      <c r="IB4" s="85"/>
      <c r="IC4" s="85"/>
      <c r="ID4" s="85"/>
      <c r="IE4" s="85"/>
      <c r="IF4" s="85"/>
      <c r="IG4" s="85"/>
      <c r="IH4" s="85"/>
      <c r="II4" s="85"/>
      <c r="IJ4" s="85"/>
      <c r="IK4" s="85"/>
      <c r="IL4" s="85"/>
      <c r="IM4" s="85"/>
      <c r="IN4" s="85"/>
      <c r="IO4" s="85"/>
      <c r="IP4" s="85"/>
      <c r="IQ4" s="85"/>
      <c r="IR4" s="85"/>
      <c r="IS4" s="85"/>
      <c r="IT4" s="85"/>
      <c r="IU4" s="85"/>
      <c r="IV4" s="85"/>
      <c r="IW4" s="85"/>
      <c r="IX4" s="85"/>
      <c r="IY4" s="85"/>
      <c r="IZ4" s="85"/>
      <c r="JA4" s="85"/>
      <c r="JB4" s="85"/>
      <c r="JC4" s="85"/>
      <c r="JD4" s="85"/>
      <c r="JE4" s="85"/>
      <c r="JF4" s="85"/>
      <c r="JG4" s="85"/>
      <c r="JH4" s="85"/>
      <c r="JI4" s="85"/>
      <c r="JJ4" s="85"/>
      <c r="JK4" s="85"/>
      <c r="JL4" s="85"/>
      <c r="JM4" s="85"/>
      <c r="JN4" s="85"/>
      <c r="JO4" s="85"/>
      <c r="JP4" s="85"/>
      <c r="JQ4" s="85"/>
      <c r="JR4" s="85"/>
      <c r="JS4" s="85"/>
      <c r="JT4" s="85"/>
      <c r="JU4" s="85"/>
      <c r="JV4" s="85"/>
      <c r="JW4" s="85"/>
      <c r="JX4" s="85"/>
      <c r="JY4" s="85"/>
      <c r="JZ4" s="85"/>
      <c r="KA4" s="85"/>
      <c r="KB4" s="85"/>
      <c r="KC4" s="85"/>
      <c r="KD4" s="85"/>
      <c r="KE4" s="85"/>
      <c r="KF4" s="85"/>
      <c r="KG4" s="85"/>
      <c r="KH4" s="85"/>
      <c r="KI4" s="85"/>
      <c r="KJ4" s="85"/>
      <c r="KK4" s="85"/>
      <c r="KL4" s="85"/>
      <c r="KM4" s="85"/>
      <c r="KN4" s="85"/>
      <c r="KO4" s="85"/>
      <c r="KP4" s="85"/>
      <c r="KQ4" s="85"/>
      <c r="KR4" s="85"/>
      <c r="KS4" s="85"/>
      <c r="KT4" s="85"/>
      <c r="KU4" s="85"/>
      <c r="KV4" s="85"/>
      <c r="KW4" s="85"/>
      <c r="KX4" s="85"/>
      <c r="KY4" s="85"/>
      <c r="KZ4" s="85"/>
      <c r="LA4" s="85"/>
      <c r="LB4" s="85"/>
      <c r="LC4" s="85"/>
      <c r="LD4" s="85"/>
      <c r="LE4" s="85"/>
      <c r="LF4" s="85"/>
      <c r="LG4" s="85"/>
      <c r="LH4" s="85"/>
      <c r="LI4" s="85"/>
      <c r="LJ4" s="85"/>
      <c r="LK4" s="85"/>
      <c r="LL4" s="85"/>
      <c r="LM4" s="85"/>
      <c r="LN4" s="85"/>
      <c r="LO4" s="85"/>
      <c r="LP4" s="85"/>
      <c r="LQ4" s="85"/>
      <c r="LR4" s="85"/>
      <c r="LS4" s="85"/>
      <c r="LT4" s="85"/>
      <c r="LU4" s="85"/>
      <c r="LV4" s="85"/>
      <c r="LW4" s="85"/>
      <c r="LX4" s="85"/>
      <c r="LY4" s="85"/>
      <c r="LZ4" s="85"/>
      <c r="MA4" s="85"/>
      <c r="MB4" s="85"/>
      <c r="MC4" s="85"/>
      <c r="MD4" s="85"/>
      <c r="ME4" s="85"/>
      <c r="MF4" s="85"/>
      <c r="MG4" s="85"/>
      <c r="MH4" s="85"/>
      <c r="MI4" s="85"/>
      <c r="MJ4" s="85"/>
      <c r="MK4" s="85"/>
      <c r="ML4" s="85"/>
      <c r="MM4" s="85"/>
      <c r="MN4" s="85"/>
      <c r="MO4" s="85"/>
      <c r="MP4" s="85"/>
      <c r="MQ4" s="85"/>
      <c r="MR4" s="85"/>
      <c r="MS4" s="85"/>
      <c r="MT4" s="85"/>
      <c r="MU4" s="85"/>
      <c r="MV4" s="85"/>
      <c r="MW4" s="85"/>
      <c r="MX4" s="85"/>
      <c r="MY4" s="85"/>
      <c r="MZ4" s="85"/>
      <c r="NA4" s="85"/>
      <c r="NB4" s="85"/>
      <c r="NC4" s="85"/>
      <c r="ND4" s="85"/>
      <c r="NE4" s="85"/>
      <c r="NF4" s="85"/>
      <c r="NG4" s="85"/>
      <c r="NH4" s="85"/>
      <c r="NI4" s="85"/>
      <c r="NJ4" s="85"/>
      <c r="NK4" s="85"/>
      <c r="NL4" s="85"/>
      <c r="NM4" s="85"/>
      <c r="NN4" s="85"/>
      <c r="NO4" s="85"/>
      <c r="NP4" s="85"/>
      <c r="NQ4" s="85"/>
      <c r="NR4" s="85"/>
      <c r="NS4" s="85"/>
      <c r="NT4" s="85"/>
      <c r="NU4" s="85"/>
      <c r="NV4" s="85"/>
      <c r="NW4" s="85"/>
      <c r="NX4" s="85"/>
      <c r="NY4" s="85"/>
      <c r="NZ4" s="85"/>
      <c r="OA4" s="85"/>
      <c r="OB4" s="85"/>
      <c r="OC4" s="85"/>
      <c r="OD4" s="85"/>
      <c r="OE4" s="85"/>
      <c r="OF4" s="85"/>
      <c r="OG4" s="85"/>
      <c r="OH4" s="85"/>
      <c r="OI4" s="85"/>
      <c r="OJ4" s="85"/>
      <c r="OK4" s="85"/>
      <c r="OL4" s="85"/>
      <c r="OM4" s="85"/>
      <c r="ON4" s="85"/>
      <c r="OO4" s="85"/>
      <c r="OP4" s="85"/>
      <c r="OQ4" s="85"/>
      <c r="OR4" s="85"/>
      <c r="OS4" s="85"/>
      <c r="OT4" s="85"/>
      <c r="OU4" s="85"/>
      <c r="OV4" s="85"/>
      <c r="OW4" s="85"/>
      <c r="OX4" s="85"/>
      <c r="OY4" s="85"/>
      <c r="OZ4" s="85"/>
      <c r="PA4" s="85"/>
      <c r="PB4" s="85"/>
      <c r="PC4" s="85"/>
      <c r="PD4" s="85"/>
      <c r="PE4" s="85"/>
      <c r="PF4" s="85"/>
      <c r="PG4" s="85"/>
      <c r="PH4" s="85"/>
      <c r="PI4" s="85"/>
      <c r="PJ4" s="85"/>
      <c r="PK4" s="85"/>
      <c r="PL4" s="85"/>
      <c r="PM4" s="85"/>
      <c r="PN4" s="85"/>
      <c r="PO4" s="85"/>
      <c r="PP4" s="85"/>
      <c r="PQ4" s="85"/>
      <c r="PR4" s="85"/>
      <c r="PS4" s="85"/>
      <c r="PT4" s="85"/>
      <c r="PU4" s="85"/>
      <c r="PV4" s="85"/>
      <c r="PW4" s="85"/>
      <c r="PX4" s="85"/>
      <c r="PY4" s="85"/>
      <c r="PZ4" s="85"/>
      <c r="QA4" s="85"/>
      <c r="QB4" s="85"/>
      <c r="QC4" s="85"/>
      <c r="QD4" s="85"/>
      <c r="QE4" s="85"/>
      <c r="QF4" s="85"/>
      <c r="QG4" s="85"/>
      <c r="QH4" s="85"/>
      <c r="QI4" s="85"/>
      <c r="QJ4" s="85"/>
      <c r="QK4" s="85"/>
      <c r="QL4" s="85"/>
      <c r="QM4" s="85"/>
      <c r="QN4" s="85"/>
      <c r="QO4" s="85"/>
      <c r="QP4" s="85"/>
      <c r="QQ4" s="85"/>
      <c r="QR4" s="85"/>
      <c r="QS4" s="85"/>
      <c r="QT4" s="85"/>
      <c r="QU4" s="85"/>
      <c r="QV4" s="85"/>
      <c r="QW4" s="85"/>
      <c r="QX4" s="85"/>
      <c r="QY4" s="85"/>
      <c r="QZ4" s="85"/>
      <c r="RA4" s="85"/>
      <c r="RB4" s="85"/>
      <c r="RC4" s="85"/>
      <c r="RD4" s="85"/>
      <c r="RE4" s="85"/>
      <c r="RF4" s="85"/>
      <c r="RG4" s="85"/>
      <c r="RH4" s="85"/>
      <c r="RI4" s="85"/>
      <c r="RJ4" s="85"/>
      <c r="RK4" s="85"/>
      <c r="RL4" s="85"/>
      <c r="RM4" s="85"/>
      <c r="RN4" s="85"/>
      <c r="RO4" s="85"/>
      <c r="RP4" s="85"/>
      <c r="RQ4" s="85"/>
      <c r="RR4" s="85"/>
      <c r="RS4" s="85"/>
      <c r="RT4" s="85"/>
      <c r="RU4" s="85"/>
      <c r="RV4" s="85"/>
      <c r="RW4" s="85"/>
      <c r="RX4" s="85"/>
      <c r="RY4" s="85"/>
      <c r="RZ4" s="85"/>
      <c r="SA4" s="85"/>
      <c r="SB4" s="85"/>
      <c r="SC4" s="85"/>
      <c r="SD4" s="85"/>
      <c r="SE4" s="85"/>
      <c r="SF4" s="85"/>
      <c r="SG4" s="85"/>
      <c r="SH4" s="85"/>
      <c r="SI4" s="85"/>
      <c r="SJ4" s="85"/>
      <c r="SK4" s="85"/>
      <c r="SL4" s="85"/>
      <c r="SM4" s="85"/>
      <c r="SN4" s="85"/>
      <c r="SO4" s="85"/>
      <c r="SP4" s="85"/>
      <c r="SQ4" s="85"/>
      <c r="SR4" s="85"/>
      <c r="SS4" s="85"/>
      <c r="ST4" s="85"/>
      <c r="SU4" s="85"/>
      <c r="SV4" s="85"/>
      <c r="SW4" s="85"/>
      <c r="SX4" s="85"/>
      <c r="SY4" s="85"/>
      <c r="SZ4" s="85"/>
      <c r="TA4" s="85"/>
      <c r="TB4" s="85"/>
      <c r="TC4" s="85"/>
      <c r="TD4" s="85"/>
      <c r="TE4" s="85"/>
      <c r="TF4" s="85"/>
      <c r="TG4" s="85"/>
      <c r="TH4" s="85"/>
      <c r="TI4" s="85"/>
      <c r="TJ4" s="85"/>
      <c r="TK4" s="85"/>
      <c r="TL4" s="85"/>
      <c r="TM4" s="85"/>
      <c r="TN4" s="85"/>
      <c r="TO4" s="85"/>
      <c r="TP4" s="85"/>
      <c r="TQ4" s="85"/>
      <c r="TR4" s="85"/>
      <c r="TS4" s="85"/>
      <c r="TT4" s="85"/>
      <c r="TU4" s="85"/>
      <c r="TV4" s="85"/>
      <c r="TW4" s="85"/>
      <c r="TX4" s="85"/>
      <c r="TY4" s="85"/>
      <c r="TZ4" s="85"/>
      <c r="UA4" s="85"/>
      <c r="UB4" s="85"/>
      <c r="UC4" s="85"/>
      <c r="UD4" s="85"/>
      <c r="UE4" s="85"/>
      <c r="UF4" s="85"/>
      <c r="UG4" s="85"/>
      <c r="UH4" s="85"/>
      <c r="UI4" s="85"/>
      <c r="UJ4" s="85"/>
      <c r="UK4" s="85"/>
      <c r="UL4" s="85"/>
      <c r="UM4" s="85"/>
      <c r="UN4" s="85"/>
      <c r="UO4" s="85"/>
      <c r="UP4" s="85"/>
      <c r="UQ4" s="85"/>
      <c r="UR4" s="85"/>
      <c r="US4" s="85"/>
      <c r="UT4" s="85"/>
      <c r="UU4" s="85"/>
      <c r="UV4" s="85"/>
      <c r="UW4" s="85"/>
      <c r="UX4" s="85"/>
      <c r="UY4" s="85"/>
      <c r="UZ4" s="85"/>
      <c r="VA4" s="85"/>
      <c r="VB4" s="85"/>
      <c r="VC4" s="85"/>
      <c r="VD4" s="85"/>
      <c r="VE4" s="85"/>
      <c r="VF4" s="85"/>
      <c r="VG4" s="85"/>
      <c r="VH4" s="85"/>
      <c r="VI4" s="85"/>
      <c r="VJ4" s="85"/>
      <c r="VK4" s="85"/>
      <c r="VL4" s="85"/>
      <c r="VM4" s="85"/>
      <c r="VN4" s="85"/>
      <c r="VO4" s="85"/>
      <c r="VP4" s="85"/>
      <c r="VQ4" s="85"/>
      <c r="VR4" s="85"/>
      <c r="VS4" s="85"/>
      <c r="VT4" s="85"/>
      <c r="VU4" s="85"/>
      <c r="VV4" s="85"/>
      <c r="VW4" s="85"/>
      <c r="VX4" s="85"/>
      <c r="VY4" s="85"/>
      <c r="VZ4" s="85"/>
      <c r="WA4" s="85"/>
      <c r="WB4" s="85"/>
      <c r="WC4" s="85"/>
      <c r="WD4" s="85"/>
      <c r="WE4" s="85"/>
      <c r="WF4" s="85"/>
      <c r="WG4" s="85"/>
      <c r="WH4" s="85"/>
      <c r="WI4" s="85"/>
      <c r="WJ4" s="85"/>
      <c r="WK4" s="85"/>
      <c r="WL4" s="85"/>
      <c r="WM4" s="85"/>
      <c r="WN4" s="85"/>
      <c r="WO4" s="85"/>
      <c r="WP4" s="85"/>
      <c r="WQ4" s="85"/>
      <c r="WR4" s="85"/>
      <c r="WS4" s="85"/>
      <c r="WT4" s="85"/>
      <c r="WU4" s="85"/>
      <c r="WV4" s="85"/>
      <c r="WW4" s="85"/>
      <c r="WX4" s="85"/>
      <c r="WY4" s="85"/>
      <c r="WZ4" s="85"/>
      <c r="XA4" s="85"/>
      <c r="XB4" s="85"/>
      <c r="XC4" s="85"/>
      <c r="XD4" s="85"/>
      <c r="XE4" s="85"/>
      <c r="XF4" s="85"/>
      <c r="XG4" s="85"/>
      <c r="XH4" s="85"/>
      <c r="XI4" s="85"/>
      <c r="XJ4" s="85"/>
      <c r="XK4" s="85"/>
      <c r="XL4" s="85"/>
      <c r="XM4" s="85"/>
      <c r="XN4" s="85"/>
      <c r="XO4" s="85"/>
      <c r="XP4" s="85"/>
      <c r="XQ4" s="85"/>
      <c r="XR4" s="85"/>
      <c r="XS4" s="85"/>
      <c r="XT4" s="85"/>
      <c r="XU4" s="85"/>
      <c r="XV4" s="85"/>
      <c r="XW4" s="85"/>
      <c r="XX4" s="85"/>
      <c r="XY4" s="85"/>
      <c r="XZ4" s="85"/>
      <c r="YA4" s="85"/>
      <c r="YB4" s="85"/>
      <c r="YC4" s="85"/>
      <c r="YD4" s="85"/>
      <c r="YE4" s="85"/>
      <c r="YF4" s="85"/>
      <c r="YG4" s="85"/>
      <c r="YH4" s="85"/>
      <c r="YI4" s="85"/>
      <c r="YJ4" s="85"/>
      <c r="YK4" s="85"/>
      <c r="YL4" s="85"/>
      <c r="YM4" s="85"/>
      <c r="YN4" s="85"/>
      <c r="YO4" s="85"/>
      <c r="YP4" s="85"/>
      <c r="YQ4" s="85"/>
      <c r="YR4" s="85"/>
      <c r="YS4" s="85"/>
      <c r="YT4" s="85"/>
      <c r="YU4" s="85"/>
      <c r="YV4" s="85"/>
      <c r="YW4" s="85"/>
      <c r="YX4" s="85"/>
      <c r="YY4" s="85"/>
      <c r="YZ4" s="85"/>
      <c r="ZA4" s="85"/>
      <c r="ZB4" s="85"/>
      <c r="ZC4" s="85"/>
      <c r="ZD4" s="85"/>
      <c r="ZE4" s="85"/>
      <c r="ZF4" s="85"/>
      <c r="ZG4" s="85"/>
      <c r="ZH4" s="85"/>
      <c r="ZI4" s="85"/>
      <c r="ZJ4" s="85"/>
      <c r="ZK4" s="85"/>
      <c r="ZL4" s="85"/>
      <c r="ZM4" s="85"/>
      <c r="ZN4" s="85"/>
      <c r="ZO4" s="85"/>
      <c r="ZP4" s="85"/>
      <c r="ZQ4" s="85"/>
      <c r="ZR4" s="85"/>
      <c r="ZS4" s="85"/>
      <c r="ZT4" s="85"/>
      <c r="ZU4" s="85"/>
      <c r="ZV4" s="85"/>
      <c r="ZW4" s="85"/>
      <c r="ZX4" s="85"/>
      <c r="ZY4" s="85"/>
      <c r="ZZ4" s="85"/>
      <c r="AAA4" s="85"/>
      <c r="AAB4" s="85"/>
      <c r="AAC4" s="85"/>
      <c r="AAD4" s="85"/>
      <c r="AAE4" s="85"/>
      <c r="AAF4" s="85"/>
      <c r="AAG4" s="85"/>
      <c r="AAH4" s="85"/>
      <c r="AAI4" s="85"/>
      <c r="AAJ4" s="85"/>
      <c r="AAK4" s="85"/>
      <c r="AAL4" s="85"/>
      <c r="AAM4" s="85"/>
      <c r="AAN4" s="85"/>
      <c r="AAO4" s="85"/>
      <c r="AAP4" s="85"/>
      <c r="AAQ4" s="85"/>
      <c r="AAR4" s="85"/>
      <c r="AAS4" s="85"/>
      <c r="AAT4" s="85"/>
      <c r="AAU4" s="85"/>
      <c r="AAV4" s="85"/>
      <c r="AAW4" s="85"/>
      <c r="AAX4" s="85"/>
      <c r="AAY4" s="85"/>
      <c r="AAZ4" s="85"/>
      <c r="ABA4" s="85"/>
      <c r="ABB4" s="85"/>
      <c r="ABC4" s="85"/>
      <c r="ABD4" s="85"/>
      <c r="ABE4" s="85"/>
      <c r="ABF4" s="85"/>
      <c r="ABG4" s="85"/>
      <c r="ABH4" s="85"/>
      <c r="ABI4" s="85"/>
      <c r="ABJ4" s="85"/>
      <c r="ABK4" s="85"/>
      <c r="ABL4" s="85"/>
      <c r="ABM4" s="85"/>
      <c r="ABN4" s="85"/>
      <c r="ABO4" s="85"/>
      <c r="ABP4" s="85"/>
      <c r="ABQ4" s="85"/>
      <c r="ABR4" s="85"/>
      <c r="ABS4" s="85"/>
      <c r="ABT4" s="85"/>
      <c r="ABU4" s="85"/>
      <c r="ABV4" s="85"/>
      <c r="ABW4" s="85"/>
      <c r="ABX4" s="85"/>
      <c r="ABY4" s="85"/>
      <c r="ABZ4" s="85"/>
      <c r="ACA4" s="85"/>
      <c r="ACB4" s="85"/>
      <c r="ACC4" s="85"/>
      <c r="ACD4" s="85"/>
      <c r="ACE4" s="85"/>
      <c r="ACF4" s="85"/>
      <c r="ACG4" s="85"/>
      <c r="ACH4" s="85"/>
      <c r="ACI4" s="85"/>
      <c r="ACJ4" s="85"/>
      <c r="ACK4" s="85"/>
      <c r="ACL4" s="85"/>
      <c r="ACM4" s="85"/>
      <c r="ACN4" s="85"/>
      <c r="ACO4" s="85"/>
      <c r="ACP4" s="85"/>
      <c r="ACQ4" s="85"/>
      <c r="ACR4" s="85"/>
      <c r="ACS4" s="85"/>
      <c r="ACT4" s="85"/>
      <c r="ACU4" s="85"/>
      <c r="ACV4" s="85"/>
      <c r="ACW4" s="85"/>
      <c r="ACX4" s="85"/>
      <c r="ACY4" s="85"/>
      <c r="ACZ4" s="85"/>
      <c r="ADA4" s="85"/>
      <c r="ADB4" s="85"/>
      <c r="ADC4" s="85"/>
      <c r="ADD4" s="85"/>
      <c r="ADE4" s="85"/>
      <c r="ADF4" s="85"/>
      <c r="ADG4" s="85"/>
      <c r="ADH4" s="85"/>
      <c r="ADI4" s="85"/>
      <c r="ADJ4" s="85"/>
      <c r="ADK4" s="85"/>
      <c r="ADL4" s="85"/>
      <c r="ADM4" s="85"/>
      <c r="ADN4" s="85"/>
      <c r="ADO4" s="85"/>
      <c r="ADP4" s="85"/>
      <c r="ADQ4" s="85"/>
      <c r="ADR4" s="85"/>
      <c r="ADS4" s="85"/>
      <c r="ADT4" s="85"/>
      <c r="ADU4" s="85"/>
      <c r="ADV4" s="85"/>
      <c r="ADW4" s="85"/>
      <c r="ADX4" s="85"/>
      <c r="ADY4" s="85"/>
      <c r="ADZ4" s="85"/>
      <c r="AEA4" s="85"/>
      <c r="AEB4" s="85"/>
      <c r="AEC4" s="85"/>
      <c r="AED4" s="85"/>
      <c r="AEE4" s="85"/>
      <c r="AEF4" s="85"/>
      <c r="AEG4" s="85"/>
      <c r="AEH4" s="85"/>
      <c r="AEI4" s="85"/>
      <c r="AEJ4" s="85"/>
      <c r="AEK4" s="85"/>
      <c r="AEL4" s="85"/>
      <c r="AEM4" s="85"/>
      <c r="AEN4" s="85"/>
      <c r="AEO4" s="85"/>
      <c r="AEP4" s="85"/>
      <c r="AEQ4" s="85"/>
      <c r="AER4" s="85"/>
      <c r="AES4" s="85"/>
      <c r="AET4" s="85"/>
      <c r="AEU4" s="85"/>
      <c r="AEV4" s="85"/>
      <c r="AEW4" s="85"/>
      <c r="AEX4" s="85"/>
      <c r="AEY4" s="85"/>
      <c r="AEZ4" s="85"/>
      <c r="AFA4" s="85"/>
      <c r="AFB4" s="85"/>
      <c r="AFC4" s="85"/>
      <c r="AFD4" s="85"/>
      <c r="AFE4" s="85"/>
      <c r="AFF4" s="85"/>
      <c r="AFG4" s="85"/>
      <c r="AFH4" s="85"/>
      <c r="AFI4" s="85"/>
      <c r="AFJ4" s="85"/>
      <c r="AFK4" s="85"/>
      <c r="AFL4" s="85"/>
      <c r="AFM4" s="85"/>
      <c r="AFN4" s="85"/>
      <c r="AFO4" s="85"/>
      <c r="AFP4" s="85"/>
      <c r="AFQ4" s="85"/>
      <c r="AFR4" s="85"/>
      <c r="AFS4" s="85"/>
      <c r="AFT4" s="85"/>
      <c r="AFU4" s="85"/>
      <c r="AFV4" s="85"/>
      <c r="AFW4" s="85"/>
      <c r="AFX4" s="85"/>
      <c r="AFY4" s="85"/>
      <c r="AFZ4" s="85"/>
      <c r="AGA4" s="85"/>
      <c r="AGB4" s="85"/>
      <c r="AGC4" s="85"/>
      <c r="AGD4" s="85"/>
      <c r="AGE4" s="85"/>
      <c r="AGF4" s="85"/>
      <c r="AGG4" s="85"/>
      <c r="AGH4" s="85"/>
      <c r="AGI4" s="85"/>
      <c r="AGJ4" s="85"/>
      <c r="AGK4" s="85"/>
      <c r="AGL4" s="85"/>
      <c r="AGM4" s="85"/>
      <c r="AGN4" s="85"/>
      <c r="AGO4" s="85"/>
      <c r="AGP4" s="85"/>
      <c r="AGQ4" s="85"/>
      <c r="AGR4" s="85"/>
      <c r="AGS4" s="85"/>
      <c r="AGT4" s="85"/>
      <c r="AGU4" s="85"/>
      <c r="AGV4" s="85"/>
      <c r="AGW4" s="85"/>
      <c r="AGX4" s="85"/>
      <c r="AGY4" s="85"/>
      <c r="AGZ4" s="85"/>
      <c r="AHA4" s="85"/>
      <c r="AHB4" s="85"/>
      <c r="AHC4" s="85"/>
      <c r="AHD4" s="85"/>
      <c r="AHE4" s="85"/>
      <c r="AHF4" s="85"/>
      <c r="AHG4" s="85"/>
      <c r="AHH4" s="85"/>
      <c r="AHI4" s="85"/>
      <c r="AHJ4" s="85"/>
      <c r="AHK4" s="85"/>
      <c r="AHL4" s="85"/>
      <c r="AHM4" s="85"/>
      <c r="AHN4" s="85"/>
      <c r="AHO4" s="85"/>
      <c r="AHP4" s="85"/>
      <c r="AHQ4" s="85"/>
      <c r="AHR4" s="85"/>
      <c r="AHS4" s="85"/>
      <c r="AHT4" s="85"/>
      <c r="AHU4" s="85"/>
      <c r="AHV4" s="85"/>
      <c r="AHW4" s="85"/>
      <c r="AHX4" s="85"/>
      <c r="AHY4" s="85"/>
      <c r="AHZ4" s="85"/>
      <c r="AIA4" s="85"/>
      <c r="AIB4" s="85"/>
      <c r="AIC4" s="85"/>
      <c r="AID4" s="85"/>
      <c r="AIE4" s="85"/>
      <c r="AIF4" s="85"/>
      <c r="AIG4" s="85"/>
      <c r="AIH4" s="85"/>
      <c r="AII4" s="85"/>
      <c r="AIJ4" s="85"/>
      <c r="AIK4" s="85"/>
      <c r="AIL4" s="85"/>
      <c r="AIM4" s="85"/>
      <c r="AIN4" s="85"/>
      <c r="AIO4" s="85"/>
      <c r="AIP4" s="85"/>
      <c r="AIQ4" s="85"/>
      <c r="AIR4" s="85"/>
      <c r="AIS4" s="85"/>
      <c r="AIT4" s="85"/>
      <c r="AIU4" s="85"/>
      <c r="AIV4" s="85"/>
      <c r="AIW4" s="85"/>
      <c r="AIX4" s="85"/>
      <c r="AIY4" s="85"/>
      <c r="AIZ4" s="85"/>
      <c r="AJA4" s="85"/>
      <c r="AJB4" s="85"/>
      <c r="AJC4" s="85"/>
      <c r="AJD4" s="85"/>
      <c r="AJE4" s="85"/>
      <c r="AJF4" s="85"/>
      <c r="AJG4" s="85"/>
      <c r="AJH4" s="85"/>
      <c r="AJI4" s="85"/>
      <c r="AJJ4" s="85"/>
      <c r="AJK4" s="85"/>
      <c r="AJL4" s="85"/>
      <c r="AJM4" s="85"/>
      <c r="AJN4" s="85"/>
      <c r="AJO4" s="85"/>
      <c r="AJP4" s="85"/>
      <c r="AJQ4" s="85"/>
      <c r="AJR4" s="85"/>
      <c r="AJS4" s="85"/>
      <c r="AJT4" s="85"/>
      <c r="AJU4" s="85"/>
      <c r="AJV4" s="85"/>
      <c r="AJW4" s="85"/>
      <c r="AJX4" s="85"/>
      <c r="AJY4" s="85"/>
      <c r="AJZ4" s="85"/>
      <c r="AKA4" s="85"/>
      <c r="AKB4" s="85"/>
      <c r="AKC4" s="85"/>
      <c r="AKD4" s="85"/>
      <c r="AKE4" s="85"/>
      <c r="AKF4" s="85"/>
      <c r="AKG4" s="85"/>
      <c r="AKH4" s="85"/>
      <c r="AKI4" s="85"/>
      <c r="AKJ4" s="85"/>
      <c r="AKK4" s="85"/>
      <c r="AKL4" s="85"/>
      <c r="AKM4" s="85"/>
      <c r="AKN4" s="85"/>
      <c r="AKO4" s="85"/>
      <c r="AKP4" s="85"/>
      <c r="AKQ4" s="85"/>
      <c r="AKR4" s="85"/>
      <c r="AKS4" s="85"/>
      <c r="AKT4" s="85"/>
      <c r="AKU4" s="85"/>
      <c r="AKV4" s="85"/>
      <c r="AKW4" s="85"/>
      <c r="AKX4" s="85"/>
      <c r="AKY4" s="85"/>
      <c r="AKZ4" s="85"/>
      <c r="ALA4" s="85"/>
      <c r="ALB4" s="85"/>
      <c r="ALC4" s="85"/>
      <c r="ALD4" s="85"/>
      <c r="ALE4" s="85"/>
      <c r="ALF4" s="85"/>
      <c r="ALG4" s="85"/>
      <c r="ALH4" s="85"/>
      <c r="ALI4" s="85"/>
      <c r="ALJ4" s="85"/>
      <c r="ALK4" s="85"/>
      <c r="ALL4" s="85"/>
      <c r="ALM4" s="85"/>
      <c r="ALN4" s="85"/>
      <c r="ALO4" s="85"/>
      <c r="ALP4" s="85"/>
      <c r="ALQ4" s="85"/>
      <c r="ALR4" s="85"/>
      <c r="ALS4" s="85"/>
      <c r="ALT4" s="85"/>
      <c r="ALU4" s="85"/>
      <c r="ALV4" s="85"/>
      <c r="ALW4" s="85"/>
      <c r="ALX4" s="85"/>
      <c r="ALY4" s="85"/>
      <c r="ALZ4" s="85"/>
      <c r="AMA4" s="85"/>
      <c r="AMB4" s="85"/>
      <c r="AMC4" s="85"/>
      <c r="AMD4" s="85"/>
      <c r="AME4" s="85"/>
      <c r="AMF4" s="85"/>
      <c r="AMG4" s="85"/>
      <c r="AMH4" s="85"/>
      <c r="AMI4" s="85"/>
      <c r="AMJ4" s="85"/>
    </row>
    <row r="5" spans="1:1024" ht="19.95" customHeight="1" x14ac:dyDescent="0.3"/>
    <row r="6" spans="1:1024" ht="19.95" customHeight="1" x14ac:dyDescent="0.3"/>
    <row r="7" spans="1:1024" ht="19.95" customHeight="1" x14ac:dyDescent="0.3"/>
    <row r="8" spans="1:1024" ht="19.95" customHeight="1" x14ac:dyDescent="0.3"/>
    <row r="9" spans="1:1024" ht="19.95" customHeight="1" x14ac:dyDescent="0.3"/>
    <row r="10" spans="1:1024" ht="19.95" customHeight="1" x14ac:dyDescent="0.3"/>
    <row r="11" spans="1:1024" ht="19.95" customHeight="1" x14ac:dyDescent="0.3"/>
    <row r="12" spans="1:1024" ht="19.95" customHeight="1" x14ac:dyDescent="0.3"/>
    <row r="13" spans="1:1024" ht="19.95" customHeight="1" x14ac:dyDescent="0.3"/>
    <row r="14" spans="1:1024" ht="19.95" customHeight="1" x14ac:dyDescent="0.3"/>
    <row r="15" spans="1:1024" ht="19.95" customHeight="1" x14ac:dyDescent="0.3"/>
    <row r="16" spans="1:1024" ht="19.95" customHeight="1" x14ac:dyDescent="0.3"/>
    <row r="17" ht="19.95" customHeight="1" x14ac:dyDescent="0.3"/>
    <row r="18" ht="19.95" customHeight="1" x14ac:dyDescent="0.3"/>
    <row r="19" ht="19.95" customHeight="1" x14ac:dyDescent="0.3"/>
    <row r="20" ht="19.95" customHeight="1" x14ac:dyDescent="0.3"/>
    <row r="21" ht="19.95" customHeight="1" x14ac:dyDescent="0.3"/>
    <row r="22" ht="19.95" customHeight="1" x14ac:dyDescent="0.3"/>
    <row r="23" ht="19.95" customHeight="1" x14ac:dyDescent="0.3"/>
    <row r="24" ht="19.95" customHeight="1" x14ac:dyDescent="0.3"/>
    <row r="25" ht="19.95" customHeight="1" x14ac:dyDescent="0.3"/>
    <row r="26" ht="19.95" customHeight="1" x14ac:dyDescent="0.3"/>
    <row r="27" ht="19.95" customHeight="1" x14ac:dyDescent="0.3"/>
    <row r="28" ht="19.95" customHeight="1" x14ac:dyDescent="0.3"/>
    <row r="29" ht="19.95" customHeight="1" x14ac:dyDescent="0.3"/>
    <row r="30" ht="19.95" customHeight="1" x14ac:dyDescent="0.3"/>
    <row r="31" ht="19.95" customHeight="1" x14ac:dyDescent="0.3"/>
    <row r="32" ht="19.95" customHeight="1" x14ac:dyDescent="0.3"/>
    <row r="33" ht="19.95" customHeight="1" x14ac:dyDescent="0.3"/>
    <row r="34" ht="19.95" customHeight="1" x14ac:dyDescent="0.3"/>
    <row r="35" ht="19.95" customHeight="1" x14ac:dyDescent="0.3"/>
    <row r="36" ht="19.95" customHeight="1" x14ac:dyDescent="0.3"/>
    <row r="37" ht="19.95" customHeight="1" x14ac:dyDescent="0.3"/>
    <row r="38" ht="19.95" customHeight="1" x14ac:dyDescent="0.3"/>
    <row r="39" ht="19.95" customHeight="1" x14ac:dyDescent="0.3"/>
    <row r="40" ht="19.95" customHeight="1" x14ac:dyDescent="0.3"/>
    <row r="41" ht="19.95" customHeight="1" x14ac:dyDescent="0.3"/>
    <row r="42" ht="19.95" customHeight="1" x14ac:dyDescent="0.3"/>
    <row r="43" ht="19.95" customHeight="1" x14ac:dyDescent="0.3"/>
    <row r="44" ht="19.95" customHeight="1" x14ac:dyDescent="0.3"/>
    <row r="45" ht="19.95" customHeight="1" x14ac:dyDescent="0.3"/>
    <row r="46" ht="19.95" customHeight="1" x14ac:dyDescent="0.3"/>
    <row r="47" ht="19.95" customHeight="1" x14ac:dyDescent="0.3"/>
    <row r="48" ht="19.95" customHeight="1" x14ac:dyDescent="0.3"/>
    <row r="49" ht="19.95" customHeight="1" x14ac:dyDescent="0.3"/>
    <row r="50" ht="19.95" customHeight="1" x14ac:dyDescent="0.3"/>
    <row r="51" ht="19.95" customHeight="1" x14ac:dyDescent="0.3"/>
    <row r="52" ht="19.95" customHeight="1" x14ac:dyDescent="0.3"/>
    <row r="53" ht="19.95" customHeight="1" x14ac:dyDescent="0.3"/>
    <row r="54" ht="19.95" customHeight="1" x14ac:dyDescent="0.3"/>
    <row r="55" ht="19.95" customHeight="1" x14ac:dyDescent="0.3"/>
    <row r="56" ht="19.95" customHeight="1" x14ac:dyDescent="0.3"/>
    <row r="57" ht="19.95" customHeight="1" x14ac:dyDescent="0.3"/>
    <row r="58" ht="19.95" customHeight="1" x14ac:dyDescent="0.3"/>
    <row r="59" ht="19.95" customHeight="1" x14ac:dyDescent="0.3"/>
    <row r="60" ht="19.95" customHeight="1" x14ac:dyDescent="0.3"/>
    <row r="61" ht="19.95" customHeight="1" x14ac:dyDescent="0.3"/>
    <row r="62" ht="19.95" customHeight="1" x14ac:dyDescent="0.3"/>
    <row r="63" ht="19.95" customHeight="1" x14ac:dyDescent="0.3"/>
    <row r="64" ht="19.95" customHeight="1" x14ac:dyDescent="0.3"/>
    <row r="65" ht="19.95" customHeight="1" x14ac:dyDescent="0.3"/>
    <row r="66" ht="19.95" customHeight="1" x14ac:dyDescent="0.3"/>
    <row r="67" ht="19.95" customHeight="1" x14ac:dyDescent="0.3"/>
    <row r="68" ht="19.95" customHeight="1" x14ac:dyDescent="0.3"/>
    <row r="69" ht="19.95" customHeight="1" x14ac:dyDescent="0.3"/>
    <row r="70" ht="19.95" customHeight="1" x14ac:dyDescent="0.3"/>
    <row r="71" ht="19.95" customHeight="1" x14ac:dyDescent="0.3"/>
    <row r="72" ht="19.95" customHeight="1" x14ac:dyDescent="0.3"/>
    <row r="73" ht="19.95" customHeight="1" x14ac:dyDescent="0.3"/>
    <row r="74" ht="19.95" customHeight="1" x14ac:dyDescent="0.3"/>
    <row r="75" ht="19.95" customHeight="1" x14ac:dyDescent="0.3"/>
    <row r="76" ht="19.95" customHeight="1" x14ac:dyDescent="0.3"/>
    <row r="77" ht="19.95" customHeight="1" x14ac:dyDescent="0.3"/>
    <row r="78" ht="19.95" customHeight="1" x14ac:dyDescent="0.3"/>
    <row r="79" ht="19.95" customHeight="1" x14ac:dyDescent="0.3"/>
    <row r="80" ht="19.95" customHeight="1" x14ac:dyDescent="0.3"/>
    <row r="81" ht="19.95" customHeight="1" x14ac:dyDescent="0.3"/>
    <row r="82" ht="19.95" customHeight="1" x14ac:dyDescent="0.3"/>
    <row r="83" ht="19.95" customHeight="1" x14ac:dyDescent="0.3"/>
    <row r="84" ht="19.95" customHeight="1" x14ac:dyDescent="0.3"/>
    <row r="85" ht="19.95" customHeight="1" x14ac:dyDescent="0.3"/>
    <row r="86" ht="19.95" customHeight="1" x14ac:dyDescent="0.3"/>
    <row r="87" ht="19.95" customHeight="1" x14ac:dyDescent="0.3"/>
    <row r="88" ht="19.95" customHeight="1" x14ac:dyDescent="0.3"/>
    <row r="89" ht="19.95" customHeight="1" x14ac:dyDescent="0.3"/>
    <row r="90" ht="19.95" customHeight="1" x14ac:dyDescent="0.3"/>
    <row r="91" ht="19.95" customHeight="1" x14ac:dyDescent="0.3"/>
    <row r="92" ht="19.95" customHeight="1" x14ac:dyDescent="0.3"/>
    <row r="93" ht="19.95" customHeight="1" x14ac:dyDescent="0.3"/>
    <row r="94" ht="19.95" customHeight="1" x14ac:dyDescent="0.3"/>
    <row r="95" ht="19.95" customHeight="1" x14ac:dyDescent="0.3"/>
    <row r="96" ht="19.95" customHeight="1" x14ac:dyDescent="0.3"/>
    <row r="97" ht="19.95" customHeight="1" x14ac:dyDescent="0.3"/>
    <row r="98" ht="19.95" customHeight="1" x14ac:dyDescent="0.3"/>
    <row r="99" ht="19.95" customHeight="1" x14ac:dyDescent="0.3"/>
    <row r="100" ht="19.95" customHeight="1" x14ac:dyDescent="0.3"/>
    <row r="101" ht="19.95" customHeight="1" x14ac:dyDescent="0.3"/>
    <row r="102" ht="19.95" customHeight="1" x14ac:dyDescent="0.3"/>
    <row r="103" ht="19.95" customHeight="1" x14ac:dyDescent="0.3"/>
    <row r="104" ht="19.95" customHeight="1" x14ac:dyDescent="0.3"/>
    <row r="105" ht="19.95" customHeight="1" x14ac:dyDescent="0.3"/>
    <row r="106" ht="19.95" customHeight="1" x14ac:dyDescent="0.3"/>
    <row r="107" ht="19.95" customHeight="1" x14ac:dyDescent="0.3"/>
    <row r="108" ht="19.95" customHeight="1" x14ac:dyDescent="0.3"/>
    <row r="109" ht="19.95" customHeight="1" x14ac:dyDescent="0.3"/>
    <row r="110" ht="19.95" customHeight="1" x14ac:dyDescent="0.3"/>
    <row r="111" ht="19.95" customHeight="1" x14ac:dyDescent="0.3"/>
    <row r="112" ht="19.95" customHeight="1" x14ac:dyDescent="0.3"/>
    <row r="113" ht="19.95" customHeight="1" x14ac:dyDescent="0.3"/>
    <row r="114" ht="19.95" customHeight="1" x14ac:dyDescent="0.3"/>
    <row r="115" ht="19.95" customHeight="1" x14ac:dyDescent="0.3"/>
    <row r="116" ht="19.95" customHeight="1" x14ac:dyDescent="0.3"/>
    <row r="117" ht="19.95" customHeight="1" x14ac:dyDescent="0.3"/>
    <row r="118" ht="19.95" customHeight="1" x14ac:dyDescent="0.3"/>
    <row r="119" ht="19.95" customHeight="1" x14ac:dyDescent="0.3"/>
    <row r="120" ht="19.95" customHeight="1" x14ac:dyDescent="0.3"/>
    <row r="121" ht="19.95" customHeight="1" x14ac:dyDescent="0.3"/>
    <row r="122" ht="19.95" customHeight="1" x14ac:dyDescent="0.3"/>
    <row r="123" ht="19.95" customHeight="1" x14ac:dyDescent="0.3"/>
    <row r="124" ht="19.95" customHeight="1" x14ac:dyDescent="0.3"/>
    <row r="125" ht="19.95" customHeight="1" x14ac:dyDescent="0.3"/>
    <row r="126" ht="19.95" customHeight="1" x14ac:dyDescent="0.3"/>
    <row r="127" ht="19.95" customHeight="1" x14ac:dyDescent="0.3"/>
    <row r="128" ht="19.95" customHeight="1" x14ac:dyDescent="0.3"/>
    <row r="129" ht="19.95" customHeight="1" x14ac:dyDescent="0.3"/>
    <row r="130" ht="19.95" customHeight="1" x14ac:dyDescent="0.3"/>
    <row r="131" ht="19.95" customHeight="1" x14ac:dyDescent="0.3"/>
    <row r="132" ht="19.95" customHeight="1" x14ac:dyDescent="0.3"/>
    <row r="133" ht="19.95" customHeight="1" x14ac:dyDescent="0.3"/>
    <row r="134" ht="19.95" customHeight="1" x14ac:dyDescent="0.3"/>
    <row r="135" ht="19.95" customHeight="1" x14ac:dyDescent="0.3"/>
    <row r="136" ht="19.95" customHeight="1" x14ac:dyDescent="0.3"/>
    <row r="137" ht="19.95" customHeight="1" x14ac:dyDescent="0.3"/>
    <row r="138" ht="19.95" customHeight="1" x14ac:dyDescent="0.3"/>
    <row r="139" ht="19.95" customHeight="1" x14ac:dyDescent="0.3"/>
    <row r="140" ht="19.95" customHeight="1" x14ac:dyDescent="0.3"/>
    <row r="141" ht="19.95" customHeight="1" x14ac:dyDescent="0.3"/>
    <row r="142" ht="19.95" customHeight="1" x14ac:dyDescent="0.3"/>
    <row r="143" ht="19.95" customHeight="1" x14ac:dyDescent="0.3"/>
    <row r="144" ht="19.95" customHeight="1" x14ac:dyDescent="0.3"/>
    <row r="145" ht="19.95" customHeight="1" x14ac:dyDescent="0.3"/>
    <row r="146" ht="19.95" customHeight="1" x14ac:dyDescent="0.3"/>
    <row r="147" ht="19.95" customHeight="1" x14ac:dyDescent="0.3"/>
    <row r="148" ht="19.95" customHeight="1" x14ac:dyDescent="0.3"/>
    <row r="149" ht="19.95" customHeight="1" x14ac:dyDescent="0.3"/>
    <row r="150" ht="19.95" customHeight="1" x14ac:dyDescent="0.3"/>
    <row r="151" ht="19.95" customHeight="1" x14ac:dyDescent="0.3"/>
    <row r="152" ht="19.95" customHeight="1" x14ac:dyDescent="0.3"/>
    <row r="153" ht="19.95" customHeight="1" x14ac:dyDescent="0.3"/>
    <row r="154" ht="19.95" customHeight="1" x14ac:dyDescent="0.3"/>
    <row r="155" ht="19.95" customHeight="1" x14ac:dyDescent="0.3"/>
    <row r="156" ht="19.95" customHeight="1" x14ac:dyDescent="0.3"/>
    <row r="157" ht="19.95" customHeight="1" x14ac:dyDescent="0.3"/>
    <row r="158" ht="19.95" customHeight="1" x14ac:dyDescent="0.3"/>
    <row r="159" ht="19.95" customHeight="1" x14ac:dyDescent="0.3"/>
    <row r="160" ht="19.95" customHeight="1" x14ac:dyDescent="0.3"/>
    <row r="161" ht="19.95" customHeight="1" x14ac:dyDescent="0.3"/>
    <row r="162" ht="19.95" customHeight="1" x14ac:dyDescent="0.3"/>
    <row r="163" ht="19.95" customHeight="1" x14ac:dyDescent="0.3"/>
    <row r="164" ht="19.95" customHeight="1" x14ac:dyDescent="0.3"/>
    <row r="165" ht="19.95" customHeight="1" x14ac:dyDescent="0.3"/>
    <row r="166" ht="19.95" customHeight="1" x14ac:dyDescent="0.3"/>
    <row r="167" ht="19.95" customHeight="1" x14ac:dyDescent="0.3"/>
    <row r="168" ht="19.95" customHeight="1" x14ac:dyDescent="0.3"/>
    <row r="169" ht="19.95" customHeight="1" x14ac:dyDescent="0.3"/>
    <row r="170" ht="19.95" customHeight="1" x14ac:dyDescent="0.3"/>
    <row r="171" ht="19.95" customHeight="1" x14ac:dyDescent="0.3"/>
    <row r="172" ht="19.95" customHeight="1" x14ac:dyDescent="0.3"/>
    <row r="173" ht="19.95" customHeight="1" x14ac:dyDescent="0.3"/>
    <row r="174" ht="19.95" customHeight="1" x14ac:dyDescent="0.3"/>
    <row r="175" ht="19.95" customHeight="1" x14ac:dyDescent="0.3"/>
    <row r="176" ht="19.95" customHeight="1" x14ac:dyDescent="0.3"/>
    <row r="177" ht="19.95" customHeight="1" x14ac:dyDescent="0.3"/>
    <row r="178" ht="19.95" customHeight="1" x14ac:dyDescent="0.3"/>
    <row r="179" ht="19.95" customHeight="1" x14ac:dyDescent="0.3"/>
    <row r="180" ht="19.95" customHeight="1" x14ac:dyDescent="0.3"/>
    <row r="181" ht="19.95" customHeight="1" x14ac:dyDescent="0.3"/>
    <row r="182" ht="19.95" customHeight="1" x14ac:dyDescent="0.3"/>
    <row r="183" ht="19.95" customHeight="1" x14ac:dyDescent="0.3"/>
    <row r="184" ht="19.95" customHeight="1" x14ac:dyDescent="0.3"/>
    <row r="185" ht="19.95" customHeight="1" x14ac:dyDescent="0.3"/>
    <row r="186" ht="19.95" customHeight="1" x14ac:dyDescent="0.3"/>
    <row r="187" ht="19.95" customHeight="1" x14ac:dyDescent="0.3"/>
    <row r="188" ht="19.95" customHeight="1" x14ac:dyDescent="0.3"/>
    <row r="189" ht="19.95" customHeight="1" x14ac:dyDescent="0.3"/>
    <row r="190" ht="19.95" customHeight="1" x14ac:dyDescent="0.3"/>
    <row r="191" ht="19.95" customHeight="1" x14ac:dyDescent="0.3"/>
    <row r="192" ht="19.95" customHeight="1" x14ac:dyDescent="0.3"/>
    <row r="193" ht="19.95" customHeight="1" x14ac:dyDescent="0.3"/>
    <row r="194" ht="19.95" customHeight="1" x14ac:dyDescent="0.3"/>
    <row r="195" ht="19.95" customHeight="1" x14ac:dyDescent="0.3"/>
    <row r="196" ht="19.95" customHeight="1" x14ac:dyDescent="0.3"/>
    <row r="197" ht="19.95" customHeight="1" x14ac:dyDescent="0.3"/>
    <row r="198" ht="19.95" customHeight="1" x14ac:dyDescent="0.3"/>
    <row r="199" ht="19.95" customHeight="1" x14ac:dyDescent="0.3"/>
    <row r="200" ht="19.95" customHeight="1" x14ac:dyDescent="0.3"/>
    <row r="201" ht="19.95" customHeight="1" x14ac:dyDescent="0.3"/>
    <row r="202" ht="19.95" customHeight="1" x14ac:dyDescent="0.3"/>
    <row r="203" ht="19.95" customHeight="1" x14ac:dyDescent="0.3"/>
    <row r="204" ht="19.95" customHeight="1" x14ac:dyDescent="0.3"/>
    <row r="205" ht="19.95" customHeight="1" x14ac:dyDescent="0.3"/>
    <row r="206" ht="19.95" customHeight="1" x14ac:dyDescent="0.3"/>
    <row r="207" ht="19.95" customHeight="1" x14ac:dyDescent="0.3"/>
    <row r="208" ht="19.95" customHeight="1" x14ac:dyDescent="0.3"/>
    <row r="209" ht="19.95" customHeight="1" x14ac:dyDescent="0.3"/>
    <row r="210" ht="19.95" customHeight="1" x14ac:dyDescent="0.3"/>
    <row r="211" ht="19.95" customHeight="1" x14ac:dyDescent="0.3"/>
    <row r="212" ht="19.95" customHeight="1" x14ac:dyDescent="0.3"/>
    <row r="213" ht="19.95" customHeight="1" x14ac:dyDescent="0.3"/>
    <row r="214" ht="19.95" customHeight="1" x14ac:dyDescent="0.3"/>
    <row r="215" ht="19.95" customHeight="1" x14ac:dyDescent="0.3"/>
    <row r="216" ht="19.95" customHeight="1" x14ac:dyDescent="0.3"/>
    <row r="217" ht="19.95" customHeight="1" x14ac:dyDescent="0.3"/>
    <row r="218" ht="19.95" customHeight="1" x14ac:dyDescent="0.3"/>
    <row r="219" ht="19.95" customHeight="1" x14ac:dyDescent="0.3"/>
    <row r="220" ht="19.95" customHeight="1" x14ac:dyDescent="0.3"/>
    <row r="221" ht="19.95" customHeight="1" x14ac:dyDescent="0.3"/>
    <row r="222" ht="19.95" customHeight="1" x14ac:dyDescent="0.3"/>
    <row r="223" ht="19.95" customHeight="1" x14ac:dyDescent="0.3"/>
    <row r="224" ht="19.95" customHeight="1" x14ac:dyDescent="0.3"/>
    <row r="225" ht="19.95" customHeight="1" x14ac:dyDescent="0.3"/>
    <row r="226" ht="19.95" customHeight="1" x14ac:dyDescent="0.3"/>
    <row r="227" ht="19.95" customHeight="1" x14ac:dyDescent="0.3"/>
    <row r="228" ht="19.95" customHeight="1" x14ac:dyDescent="0.3"/>
    <row r="229" ht="19.95" customHeight="1" x14ac:dyDescent="0.3"/>
    <row r="230" ht="19.95" customHeight="1" x14ac:dyDescent="0.3"/>
    <row r="231" ht="19.95" customHeight="1" x14ac:dyDescent="0.3"/>
    <row r="232" ht="19.95" customHeight="1" x14ac:dyDescent="0.3"/>
    <row r="233" ht="19.95" customHeight="1" x14ac:dyDescent="0.3"/>
    <row r="234" ht="19.95" customHeight="1" x14ac:dyDescent="0.3"/>
    <row r="235" ht="19.95" customHeight="1" x14ac:dyDescent="0.3"/>
    <row r="236" ht="19.95" customHeight="1" x14ac:dyDescent="0.3"/>
    <row r="237" ht="19.95" customHeight="1" x14ac:dyDescent="0.3"/>
    <row r="238" ht="19.95" customHeight="1" x14ac:dyDescent="0.3"/>
    <row r="239" ht="19.95" customHeight="1" x14ac:dyDescent="0.3"/>
    <row r="240" ht="19.95" customHeight="1" x14ac:dyDescent="0.3"/>
    <row r="241" ht="19.95" customHeight="1" x14ac:dyDescent="0.3"/>
    <row r="242" ht="19.95" customHeight="1" x14ac:dyDescent="0.3"/>
    <row r="243" ht="19.95" customHeight="1" x14ac:dyDescent="0.3"/>
    <row r="244" ht="19.95" customHeight="1" x14ac:dyDescent="0.3"/>
    <row r="245" ht="19.95" customHeight="1" x14ac:dyDescent="0.3"/>
    <row r="246" ht="19.95" customHeight="1" x14ac:dyDescent="0.3"/>
    <row r="247" ht="19.95" customHeight="1" x14ac:dyDescent="0.3"/>
    <row r="248" ht="19.95" customHeight="1" x14ac:dyDescent="0.3"/>
    <row r="249" ht="19.95" customHeight="1" x14ac:dyDescent="0.3"/>
    <row r="250" ht="19.95" customHeight="1" x14ac:dyDescent="0.3"/>
    <row r="251" ht="19.95" customHeight="1" x14ac:dyDescent="0.3"/>
    <row r="252" ht="19.95" customHeight="1" x14ac:dyDescent="0.3"/>
    <row r="253" ht="19.95" customHeight="1" x14ac:dyDescent="0.3"/>
    <row r="254" ht="19.95" customHeight="1" x14ac:dyDescent="0.3"/>
    <row r="255" ht="19.95" customHeight="1" x14ac:dyDescent="0.3"/>
    <row r="256" ht="19.95" customHeight="1" x14ac:dyDescent="0.3"/>
    <row r="257" ht="19.95" customHeight="1" x14ac:dyDescent="0.3"/>
    <row r="258" ht="19.95" customHeight="1" x14ac:dyDescent="0.3"/>
    <row r="259" ht="19.95" customHeight="1" x14ac:dyDescent="0.3"/>
    <row r="260" ht="19.95" customHeight="1" x14ac:dyDescent="0.3"/>
    <row r="261" ht="19.95" customHeight="1" x14ac:dyDescent="0.3"/>
    <row r="262" ht="19.95" customHeight="1" x14ac:dyDescent="0.3"/>
    <row r="263" ht="19.95" customHeight="1" x14ac:dyDescent="0.3"/>
    <row r="264" ht="19.95" customHeight="1" x14ac:dyDescent="0.3"/>
    <row r="265" ht="19.95" customHeight="1" x14ac:dyDescent="0.3"/>
    <row r="266" ht="19.95" customHeight="1" x14ac:dyDescent="0.3"/>
    <row r="267" ht="19.95" customHeight="1" x14ac:dyDescent="0.3"/>
    <row r="268" ht="19.95" customHeight="1" x14ac:dyDescent="0.3"/>
    <row r="269" ht="19.95" customHeight="1" x14ac:dyDescent="0.3"/>
    <row r="270" ht="19.95" customHeight="1" x14ac:dyDescent="0.3"/>
    <row r="271" ht="19.95" customHeight="1" x14ac:dyDescent="0.3"/>
    <row r="272" ht="19.95" customHeight="1" x14ac:dyDescent="0.3"/>
    <row r="273" ht="19.95" customHeight="1" x14ac:dyDescent="0.3"/>
    <row r="274" ht="19.95" customHeight="1" x14ac:dyDescent="0.3"/>
    <row r="275" ht="19.95" customHeight="1" x14ac:dyDescent="0.3"/>
  </sheetData>
  <pageMargins left="0.7" right="0.7" top="0.75" bottom="0.75" header="0.51180555555555496" footer="0.51180555555555496"/>
  <pageSetup paperSize="9" firstPageNumber="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87"/>
  <sheetViews>
    <sheetView windowProtection="1" showGridLines="0" zoomScale="70" zoomScaleNormal="70" workbookViewId="0">
      <pane xSplit="3" ySplit="1" topLeftCell="D2" activePane="bottomRight" state="frozen"/>
      <selection pane="topRight"/>
      <selection pane="bottomLeft"/>
      <selection pane="bottomRight"/>
    </sheetView>
  </sheetViews>
  <sheetFormatPr defaultColWidth="8.88671875" defaultRowHeight="30" customHeight="1" x14ac:dyDescent="0.3"/>
  <cols>
    <col min="1" max="1" width="24.88671875" style="6" bestFit="1" customWidth="1"/>
    <col min="2" max="2" width="76.109375" style="225" customWidth="1"/>
    <col min="3" max="3" width="23.6640625" style="6" bestFit="1" customWidth="1"/>
    <col min="4" max="4" width="25.88671875" style="225" bestFit="1" customWidth="1"/>
    <col min="5" max="5" width="15.6640625" style="5" customWidth="1"/>
  </cols>
  <sheetData>
    <row r="1" spans="1:5" ht="49.95" customHeight="1" thickBot="1" x14ac:dyDescent="0.35">
      <c r="A1" s="34" t="s">
        <v>88</v>
      </c>
      <c r="B1" s="35" t="s">
        <v>87</v>
      </c>
      <c r="C1" s="35" t="s">
        <v>86</v>
      </c>
      <c r="D1" s="35" t="s">
        <v>164</v>
      </c>
      <c r="E1" s="36" t="s">
        <v>85</v>
      </c>
    </row>
    <row r="2" spans="1:5" s="85" customFormat="1" ht="70.2" customHeight="1" x14ac:dyDescent="0.3">
      <c r="A2" s="217" t="s">
        <v>162</v>
      </c>
      <c r="B2" s="223" t="s">
        <v>187</v>
      </c>
      <c r="C2" s="218"/>
      <c r="D2" s="223" t="s">
        <v>186</v>
      </c>
      <c r="E2" s="219">
        <v>15301</v>
      </c>
    </row>
    <row r="3" spans="1:5" s="85" customFormat="1" ht="70.2" customHeight="1" x14ac:dyDescent="0.3">
      <c r="A3" s="220" t="s">
        <v>162</v>
      </c>
      <c r="B3" s="224" t="s">
        <v>188</v>
      </c>
      <c r="C3" s="221"/>
      <c r="D3" s="224" t="s">
        <v>186</v>
      </c>
      <c r="E3" s="222">
        <v>15301</v>
      </c>
    </row>
    <row r="4" spans="1:5" s="85" customFormat="1" ht="70.2" customHeight="1" x14ac:dyDescent="0.3">
      <c r="A4" s="220" t="s">
        <v>162</v>
      </c>
      <c r="B4" s="224" t="s">
        <v>189</v>
      </c>
      <c r="C4" s="221"/>
      <c r="D4" s="224" t="s">
        <v>186</v>
      </c>
      <c r="E4" s="222">
        <v>15301</v>
      </c>
    </row>
    <row r="5" spans="1:5" s="85" customFormat="1" ht="70.2" customHeight="1" x14ac:dyDescent="0.3">
      <c r="A5" s="220" t="s">
        <v>162</v>
      </c>
      <c r="B5" s="224" t="s">
        <v>190</v>
      </c>
      <c r="C5" s="221"/>
      <c r="D5" s="224" t="s">
        <v>186</v>
      </c>
      <c r="E5" s="222">
        <v>15301</v>
      </c>
    </row>
    <row r="6" spans="1:5" s="85" customFormat="1" ht="70.2" customHeight="1" x14ac:dyDescent="0.3">
      <c r="A6" s="220" t="s">
        <v>162</v>
      </c>
      <c r="B6" s="224" t="s">
        <v>191</v>
      </c>
      <c r="C6" s="221"/>
      <c r="D6" s="224" t="s">
        <v>186</v>
      </c>
      <c r="E6" s="222">
        <v>15301</v>
      </c>
    </row>
    <row r="7" spans="1:5" s="85" customFormat="1" ht="70.2" customHeight="1" x14ac:dyDescent="0.3">
      <c r="A7" s="220" t="s">
        <v>162</v>
      </c>
      <c r="B7" s="224" t="s">
        <v>192</v>
      </c>
      <c r="C7" s="221"/>
      <c r="D7" s="224" t="s">
        <v>186</v>
      </c>
      <c r="E7" s="222">
        <v>15301</v>
      </c>
    </row>
    <row r="8" spans="1:5" s="85" customFormat="1" ht="70.2" customHeight="1" x14ac:dyDescent="0.3">
      <c r="A8" s="220" t="s">
        <v>162</v>
      </c>
      <c r="B8" s="224" t="s">
        <v>193</v>
      </c>
      <c r="C8" s="221"/>
      <c r="D8" s="224" t="s">
        <v>186</v>
      </c>
      <c r="E8" s="222">
        <v>15301</v>
      </c>
    </row>
    <row r="9" spans="1:5" s="85" customFormat="1" ht="70.2" customHeight="1" x14ac:dyDescent="0.3">
      <c r="A9" s="220" t="s">
        <v>162</v>
      </c>
      <c r="B9" s="224" t="s">
        <v>194</v>
      </c>
      <c r="C9" s="221"/>
      <c r="D9" s="224" t="s">
        <v>186</v>
      </c>
      <c r="E9" s="222">
        <v>15301</v>
      </c>
    </row>
    <row r="10" spans="1:5" s="85" customFormat="1" ht="70.2" customHeight="1" x14ac:dyDescent="0.3">
      <c r="A10" s="220" t="s">
        <v>162</v>
      </c>
      <c r="B10" s="224" t="s">
        <v>195</v>
      </c>
      <c r="C10" s="221"/>
      <c r="D10" s="224" t="s">
        <v>186</v>
      </c>
      <c r="E10" s="222">
        <v>15301</v>
      </c>
    </row>
    <row r="11" spans="1:5" s="85" customFormat="1" ht="70.2" customHeight="1" x14ac:dyDescent="0.3">
      <c r="A11" s="220" t="s">
        <v>162</v>
      </c>
      <c r="B11" s="224" t="s">
        <v>196</v>
      </c>
      <c r="C11" s="221"/>
      <c r="D11" s="224" t="s">
        <v>186</v>
      </c>
      <c r="E11" s="222">
        <v>15301</v>
      </c>
    </row>
    <row r="12" spans="1:5" s="85" customFormat="1" ht="70.2" customHeight="1" x14ac:dyDescent="0.3">
      <c r="A12" s="220" t="s">
        <v>162</v>
      </c>
      <c r="B12" s="224" t="s">
        <v>197</v>
      </c>
      <c r="C12" s="221"/>
      <c r="D12" s="224" t="s">
        <v>186</v>
      </c>
      <c r="E12" s="222">
        <v>15301</v>
      </c>
    </row>
    <row r="13" spans="1:5" s="85" customFormat="1" ht="70.2" customHeight="1" x14ac:dyDescent="0.3">
      <c r="A13" s="220" t="s">
        <v>162</v>
      </c>
      <c r="B13" s="224" t="s">
        <v>198</v>
      </c>
      <c r="C13" s="221"/>
      <c r="D13" s="224" t="s">
        <v>186</v>
      </c>
      <c r="E13" s="222">
        <v>15301</v>
      </c>
    </row>
    <row r="14" spans="1:5" s="85" customFormat="1" ht="70.2" customHeight="1" x14ac:dyDescent="0.3">
      <c r="A14" s="220" t="s">
        <v>162</v>
      </c>
      <c r="B14" s="224" t="s">
        <v>199</v>
      </c>
      <c r="C14" s="221"/>
      <c r="D14" s="224" t="s">
        <v>186</v>
      </c>
      <c r="E14" s="222">
        <v>15301</v>
      </c>
    </row>
    <row r="15" spans="1:5" s="85" customFormat="1" ht="70.2" customHeight="1" x14ac:dyDescent="0.3">
      <c r="A15" s="220" t="s">
        <v>162</v>
      </c>
      <c r="B15" s="224" t="s">
        <v>200</v>
      </c>
      <c r="C15" s="221"/>
      <c r="D15" s="224" t="s">
        <v>186</v>
      </c>
      <c r="E15" s="222">
        <v>15301</v>
      </c>
    </row>
    <row r="16" spans="1:5" s="85" customFormat="1" ht="70.2" customHeight="1" x14ac:dyDescent="0.3">
      <c r="A16" s="220" t="s">
        <v>162</v>
      </c>
      <c r="B16" s="224" t="s">
        <v>201</v>
      </c>
      <c r="C16" s="221"/>
      <c r="D16" s="224" t="s">
        <v>186</v>
      </c>
      <c r="E16" s="222">
        <v>15301</v>
      </c>
    </row>
    <row r="17" spans="1:5" s="85" customFormat="1" ht="70.2" customHeight="1" x14ac:dyDescent="0.3">
      <c r="A17" s="220" t="s">
        <v>162</v>
      </c>
      <c r="B17" s="224" t="s">
        <v>202</v>
      </c>
      <c r="C17" s="221"/>
      <c r="D17" s="224" t="s">
        <v>186</v>
      </c>
      <c r="E17" s="222">
        <v>15301</v>
      </c>
    </row>
    <row r="18" spans="1:5" s="85" customFormat="1" ht="70.2" customHeight="1" x14ac:dyDescent="0.3">
      <c r="A18" s="220" t="s">
        <v>162</v>
      </c>
      <c r="B18" s="224" t="s">
        <v>203</v>
      </c>
      <c r="C18" s="221"/>
      <c r="D18" s="224" t="s">
        <v>186</v>
      </c>
      <c r="E18" s="222">
        <v>15301</v>
      </c>
    </row>
    <row r="19" spans="1:5" s="85" customFormat="1" ht="70.2" customHeight="1" x14ac:dyDescent="0.3">
      <c r="A19" s="220" t="s">
        <v>162</v>
      </c>
      <c r="B19" s="224" t="s">
        <v>204</v>
      </c>
      <c r="C19" s="221"/>
      <c r="D19" s="224" t="s">
        <v>186</v>
      </c>
      <c r="E19" s="222">
        <v>15301</v>
      </c>
    </row>
    <row r="20" spans="1:5" s="85" customFormat="1" ht="70.2" customHeight="1" x14ac:dyDescent="0.3">
      <c r="A20" s="220" t="s">
        <v>162</v>
      </c>
      <c r="B20" s="224" t="s">
        <v>205</v>
      </c>
      <c r="C20" s="221"/>
      <c r="D20" s="224" t="s">
        <v>186</v>
      </c>
      <c r="E20" s="222">
        <v>15301</v>
      </c>
    </row>
    <row r="21" spans="1:5" s="85" customFormat="1" ht="70.2" customHeight="1" x14ac:dyDescent="0.3">
      <c r="A21" s="220" t="s">
        <v>162</v>
      </c>
      <c r="B21" s="224" t="s">
        <v>206</v>
      </c>
      <c r="C21" s="221"/>
      <c r="D21" s="224" t="s">
        <v>186</v>
      </c>
      <c r="E21" s="222">
        <v>15301</v>
      </c>
    </row>
    <row r="22" spans="1:5" s="85" customFormat="1" ht="70.2" customHeight="1" x14ac:dyDescent="0.3">
      <c r="A22" s="220" t="s">
        <v>162</v>
      </c>
      <c r="B22" s="224" t="s">
        <v>207</v>
      </c>
      <c r="C22" s="221"/>
      <c r="D22" s="224" t="s">
        <v>186</v>
      </c>
      <c r="E22" s="222">
        <v>15301</v>
      </c>
    </row>
    <row r="23" spans="1:5" s="85" customFormat="1" ht="70.2" customHeight="1" x14ac:dyDescent="0.3">
      <c r="A23" s="220" t="s">
        <v>162</v>
      </c>
      <c r="B23" s="224" t="s">
        <v>208</v>
      </c>
      <c r="C23" s="221"/>
      <c r="D23" s="224" t="s">
        <v>186</v>
      </c>
      <c r="E23" s="222">
        <v>15301</v>
      </c>
    </row>
    <row r="24" spans="1:5" s="85" customFormat="1" ht="70.2" customHeight="1" x14ac:dyDescent="0.3">
      <c r="A24" s="220" t="s">
        <v>162</v>
      </c>
      <c r="B24" s="224" t="s">
        <v>209</v>
      </c>
      <c r="C24" s="221"/>
      <c r="D24" s="224" t="s">
        <v>186</v>
      </c>
      <c r="E24" s="222">
        <v>15301</v>
      </c>
    </row>
    <row r="25" spans="1:5" s="85" customFormat="1" ht="70.2" customHeight="1" x14ac:dyDescent="0.3">
      <c r="A25" s="220" t="s">
        <v>162</v>
      </c>
      <c r="B25" s="224" t="s">
        <v>210</v>
      </c>
      <c r="C25" s="221"/>
      <c r="D25" s="224" t="s">
        <v>186</v>
      </c>
      <c r="E25" s="222">
        <v>15301</v>
      </c>
    </row>
    <row r="26" spans="1:5" s="85" customFormat="1" ht="70.2" customHeight="1" x14ac:dyDescent="0.3">
      <c r="A26" s="220" t="s">
        <v>162</v>
      </c>
      <c r="B26" s="224" t="s">
        <v>211</v>
      </c>
      <c r="C26" s="221"/>
      <c r="D26" s="224" t="s">
        <v>186</v>
      </c>
      <c r="E26" s="222">
        <v>15301</v>
      </c>
    </row>
    <row r="27" spans="1:5" s="85" customFormat="1" ht="70.2" customHeight="1" x14ac:dyDescent="0.3">
      <c r="A27" s="220" t="s">
        <v>162</v>
      </c>
      <c r="B27" s="224" t="s">
        <v>212</v>
      </c>
      <c r="C27" s="221"/>
      <c r="D27" s="224" t="s">
        <v>186</v>
      </c>
      <c r="E27" s="222">
        <v>15301</v>
      </c>
    </row>
    <row r="28" spans="1:5" s="85" customFormat="1" ht="70.2" customHeight="1" x14ac:dyDescent="0.3">
      <c r="A28" s="220" t="s">
        <v>162</v>
      </c>
      <c r="B28" s="224" t="s">
        <v>213</v>
      </c>
      <c r="C28" s="221"/>
      <c r="D28" s="224" t="s">
        <v>186</v>
      </c>
      <c r="E28" s="222">
        <v>15301</v>
      </c>
    </row>
    <row r="29" spans="1:5" s="85" customFormat="1" ht="70.2" customHeight="1" x14ac:dyDescent="0.3">
      <c r="A29" s="220" t="s">
        <v>162</v>
      </c>
      <c r="B29" s="224" t="s">
        <v>214</v>
      </c>
      <c r="C29" s="221"/>
      <c r="D29" s="224" t="s">
        <v>186</v>
      </c>
      <c r="E29" s="222">
        <v>15301</v>
      </c>
    </row>
    <row r="30" spans="1:5" s="85" customFormat="1" ht="70.2" customHeight="1" x14ac:dyDescent="0.3">
      <c r="A30" s="220" t="s">
        <v>162</v>
      </c>
      <c r="B30" s="224" t="s">
        <v>215</v>
      </c>
      <c r="C30" s="221"/>
      <c r="D30" s="224" t="s">
        <v>186</v>
      </c>
      <c r="E30" s="222">
        <v>15301</v>
      </c>
    </row>
    <row r="31" spans="1:5" s="85" customFormat="1" ht="70.2" customHeight="1" x14ac:dyDescent="0.3">
      <c r="A31" s="220" t="s">
        <v>162</v>
      </c>
      <c r="B31" s="224" t="s">
        <v>216</v>
      </c>
      <c r="C31" s="221"/>
      <c r="D31" s="224" t="s">
        <v>186</v>
      </c>
      <c r="E31" s="222">
        <v>15301</v>
      </c>
    </row>
    <row r="32" spans="1:5" s="85" customFormat="1" ht="70.2" customHeight="1" x14ac:dyDescent="0.3">
      <c r="A32" s="220" t="s">
        <v>162</v>
      </c>
      <c r="B32" s="224" t="s">
        <v>217</v>
      </c>
      <c r="C32" s="221"/>
      <c r="D32" s="224" t="s">
        <v>186</v>
      </c>
      <c r="E32" s="222">
        <v>15301</v>
      </c>
    </row>
    <row r="33" spans="1:5" s="85" customFormat="1" ht="70.2" customHeight="1" x14ac:dyDescent="0.3">
      <c r="A33" s="220" t="s">
        <v>162</v>
      </c>
      <c r="B33" s="224" t="s">
        <v>218</v>
      </c>
      <c r="C33" s="221"/>
      <c r="D33" s="224" t="s">
        <v>186</v>
      </c>
      <c r="E33" s="222">
        <v>15301</v>
      </c>
    </row>
    <row r="34" spans="1:5" s="85" customFormat="1" ht="70.2" customHeight="1" x14ac:dyDescent="0.3">
      <c r="A34" s="220" t="s">
        <v>162</v>
      </c>
      <c r="B34" s="224" t="s">
        <v>219</v>
      </c>
      <c r="C34" s="221"/>
      <c r="D34" s="224" t="s">
        <v>186</v>
      </c>
      <c r="E34" s="222">
        <v>15301</v>
      </c>
    </row>
    <row r="35" spans="1:5" s="85" customFormat="1" ht="70.2" customHeight="1" x14ac:dyDescent="0.3">
      <c r="A35" s="220" t="s">
        <v>162</v>
      </c>
      <c r="B35" s="224" t="s">
        <v>220</v>
      </c>
      <c r="C35" s="221"/>
      <c r="D35" s="224" t="s">
        <v>186</v>
      </c>
      <c r="E35" s="222">
        <v>15301</v>
      </c>
    </row>
    <row r="36" spans="1:5" s="85" customFormat="1" ht="70.2" customHeight="1" x14ac:dyDescent="0.3">
      <c r="A36" s="220" t="s">
        <v>162</v>
      </c>
      <c r="B36" s="224" t="s">
        <v>221</v>
      </c>
      <c r="C36" s="221"/>
      <c r="D36" s="224" t="s">
        <v>186</v>
      </c>
      <c r="E36" s="222">
        <v>15301</v>
      </c>
    </row>
    <row r="37" spans="1:5" s="85" customFormat="1" ht="70.2" customHeight="1" x14ac:dyDescent="0.3">
      <c r="A37" s="220" t="s">
        <v>162</v>
      </c>
      <c r="B37" s="224" t="s">
        <v>222</v>
      </c>
      <c r="C37" s="221"/>
      <c r="D37" s="224" t="s">
        <v>186</v>
      </c>
      <c r="E37" s="222">
        <v>15301</v>
      </c>
    </row>
    <row r="38" spans="1:5" s="85" customFormat="1" ht="70.2" customHeight="1" x14ac:dyDescent="0.3">
      <c r="A38" s="220" t="s">
        <v>162</v>
      </c>
      <c r="B38" s="224" t="s">
        <v>223</v>
      </c>
      <c r="C38" s="221"/>
      <c r="D38" s="224" t="s">
        <v>186</v>
      </c>
      <c r="E38" s="222">
        <v>15301</v>
      </c>
    </row>
    <row r="39" spans="1:5" s="85" customFormat="1" ht="70.2" customHeight="1" x14ac:dyDescent="0.3">
      <c r="A39" s="220" t="s">
        <v>162</v>
      </c>
      <c r="B39" s="224" t="s">
        <v>224</v>
      </c>
      <c r="C39" s="221"/>
      <c r="D39" s="224" t="s">
        <v>186</v>
      </c>
      <c r="E39" s="222">
        <v>15301</v>
      </c>
    </row>
    <row r="40" spans="1:5" s="85" customFormat="1" ht="70.2" customHeight="1" x14ac:dyDescent="0.3">
      <c r="A40" s="220" t="s">
        <v>162</v>
      </c>
      <c r="B40" s="224" t="s">
        <v>225</v>
      </c>
      <c r="C40" s="221"/>
      <c r="D40" s="224" t="s">
        <v>186</v>
      </c>
      <c r="E40" s="222">
        <v>15301</v>
      </c>
    </row>
    <row r="41" spans="1:5" s="85" customFormat="1" ht="70.2" customHeight="1" x14ac:dyDescent="0.3">
      <c r="A41" s="220" t="s">
        <v>162</v>
      </c>
      <c r="B41" s="224" t="s">
        <v>226</v>
      </c>
      <c r="C41" s="221"/>
      <c r="D41" s="224" t="s">
        <v>186</v>
      </c>
      <c r="E41" s="222">
        <v>15301</v>
      </c>
    </row>
    <row r="42" spans="1:5" s="85" customFormat="1" ht="70.2" customHeight="1" x14ac:dyDescent="0.3">
      <c r="A42" s="220" t="s">
        <v>162</v>
      </c>
      <c r="B42" s="224" t="s">
        <v>227</v>
      </c>
      <c r="C42" s="221"/>
      <c r="D42" s="224" t="s">
        <v>186</v>
      </c>
      <c r="E42" s="222">
        <v>15301</v>
      </c>
    </row>
    <row r="43" spans="1:5" s="85" customFormat="1" ht="70.2" customHeight="1" x14ac:dyDescent="0.3">
      <c r="A43" s="220" t="s">
        <v>162</v>
      </c>
      <c r="B43" s="224" t="s">
        <v>228</v>
      </c>
      <c r="C43" s="221"/>
      <c r="D43" s="224" t="s">
        <v>186</v>
      </c>
      <c r="E43" s="222">
        <v>15301</v>
      </c>
    </row>
    <row r="44" spans="1:5" s="85" customFormat="1" ht="70.2" customHeight="1" x14ac:dyDescent="0.3">
      <c r="A44" s="220" t="s">
        <v>162</v>
      </c>
      <c r="B44" s="224" t="s">
        <v>229</v>
      </c>
      <c r="C44" s="221"/>
      <c r="D44" s="224" t="s">
        <v>186</v>
      </c>
      <c r="E44" s="222">
        <v>15301</v>
      </c>
    </row>
    <row r="45" spans="1:5" s="85" customFormat="1" ht="70.2" customHeight="1" x14ac:dyDescent="0.3">
      <c r="A45" s="220" t="s">
        <v>162</v>
      </c>
      <c r="B45" s="224" t="s">
        <v>230</v>
      </c>
      <c r="C45" s="221"/>
      <c r="D45" s="224" t="s">
        <v>186</v>
      </c>
      <c r="E45" s="222">
        <v>15301</v>
      </c>
    </row>
    <row r="46" spans="1:5" s="85" customFormat="1" ht="70.2" customHeight="1" x14ac:dyDescent="0.3">
      <c r="A46" s="220" t="s">
        <v>162</v>
      </c>
      <c r="B46" s="224" t="s">
        <v>231</v>
      </c>
      <c r="C46" s="221"/>
      <c r="D46" s="224" t="s">
        <v>186</v>
      </c>
      <c r="E46" s="222">
        <v>15301</v>
      </c>
    </row>
    <row r="47" spans="1:5" s="85" customFormat="1" ht="70.2" customHeight="1" x14ac:dyDescent="0.3">
      <c r="A47" s="220" t="s">
        <v>162</v>
      </c>
      <c r="B47" s="224" t="s">
        <v>232</v>
      </c>
      <c r="C47" s="221"/>
      <c r="D47" s="224" t="s">
        <v>186</v>
      </c>
      <c r="E47" s="222">
        <v>15301</v>
      </c>
    </row>
    <row r="48" spans="1:5" s="85" customFormat="1" ht="70.2" customHeight="1" x14ac:dyDescent="0.3">
      <c r="A48" s="220" t="s">
        <v>162</v>
      </c>
      <c r="B48" s="224" t="s">
        <v>233</v>
      </c>
      <c r="C48" s="221"/>
      <c r="D48" s="224" t="s">
        <v>186</v>
      </c>
      <c r="E48" s="222">
        <v>15301</v>
      </c>
    </row>
    <row r="49" spans="1:5" s="85" customFormat="1" ht="70.2" customHeight="1" x14ac:dyDescent="0.3">
      <c r="A49" s="220" t="s">
        <v>162</v>
      </c>
      <c r="B49" s="224" t="s">
        <v>234</v>
      </c>
      <c r="C49" s="221"/>
      <c r="D49" s="224" t="s">
        <v>186</v>
      </c>
      <c r="E49" s="222">
        <v>15301</v>
      </c>
    </row>
    <row r="50" spans="1:5" s="85" customFormat="1" ht="70.2" customHeight="1" x14ac:dyDescent="0.3">
      <c r="A50" s="220" t="s">
        <v>162</v>
      </c>
      <c r="B50" s="224" t="s">
        <v>235</v>
      </c>
      <c r="C50" s="221"/>
      <c r="D50" s="224" t="s">
        <v>186</v>
      </c>
      <c r="E50" s="222">
        <v>15301</v>
      </c>
    </row>
    <row r="51" spans="1:5" s="85" customFormat="1" ht="70.2" customHeight="1" x14ac:dyDescent="0.3">
      <c r="A51" s="220" t="s">
        <v>162</v>
      </c>
      <c r="B51" s="224" t="s">
        <v>236</v>
      </c>
      <c r="C51" s="221"/>
      <c r="D51" s="224" t="s">
        <v>186</v>
      </c>
      <c r="E51" s="222">
        <v>15301</v>
      </c>
    </row>
    <row r="52" spans="1:5" s="85" customFormat="1" ht="70.2" customHeight="1" x14ac:dyDescent="0.3">
      <c r="A52" s="220" t="s">
        <v>162</v>
      </c>
      <c r="B52" s="224" t="s">
        <v>237</v>
      </c>
      <c r="C52" s="221"/>
      <c r="D52" s="224" t="s">
        <v>186</v>
      </c>
      <c r="E52" s="222">
        <v>15301</v>
      </c>
    </row>
    <row r="53" spans="1:5" s="85" customFormat="1" ht="70.2" customHeight="1" x14ac:dyDescent="0.3">
      <c r="A53" s="220" t="s">
        <v>162</v>
      </c>
      <c r="B53" s="224" t="s">
        <v>238</v>
      </c>
      <c r="C53" s="221"/>
      <c r="D53" s="224" t="s">
        <v>186</v>
      </c>
      <c r="E53" s="222">
        <v>15301</v>
      </c>
    </row>
    <row r="54" spans="1:5" s="85" customFormat="1" ht="70.2" customHeight="1" x14ac:dyDescent="0.3">
      <c r="A54" s="220" t="s">
        <v>162</v>
      </c>
      <c r="B54" s="224" t="s">
        <v>239</v>
      </c>
      <c r="C54" s="221"/>
      <c r="D54" s="224" t="s">
        <v>186</v>
      </c>
      <c r="E54" s="222">
        <v>15301</v>
      </c>
    </row>
    <row r="55" spans="1:5" s="85" customFormat="1" ht="70.2" customHeight="1" x14ac:dyDescent="0.3">
      <c r="A55" s="220" t="s">
        <v>162</v>
      </c>
      <c r="B55" s="224" t="s">
        <v>240</v>
      </c>
      <c r="C55" s="221"/>
      <c r="D55" s="224" t="s">
        <v>186</v>
      </c>
      <c r="E55" s="222">
        <v>15301</v>
      </c>
    </row>
    <row r="56" spans="1:5" s="85" customFormat="1" ht="70.2" customHeight="1" x14ac:dyDescent="0.3">
      <c r="A56" s="220" t="s">
        <v>162</v>
      </c>
      <c r="B56" s="224" t="s">
        <v>241</v>
      </c>
      <c r="C56" s="221"/>
      <c r="D56" s="224" t="s">
        <v>186</v>
      </c>
      <c r="E56" s="222">
        <v>15301</v>
      </c>
    </row>
    <row r="57" spans="1:5" s="85" customFormat="1" ht="70.2" customHeight="1" x14ac:dyDescent="0.3">
      <c r="A57" s="220" t="s">
        <v>162</v>
      </c>
      <c r="B57" s="224" t="s">
        <v>242</v>
      </c>
      <c r="C57" s="221"/>
      <c r="D57" s="224" t="s">
        <v>186</v>
      </c>
      <c r="E57" s="222">
        <v>15301</v>
      </c>
    </row>
    <row r="58" spans="1:5" s="85" customFormat="1" ht="70.2" customHeight="1" x14ac:dyDescent="0.3">
      <c r="A58" s="220" t="s">
        <v>162</v>
      </c>
      <c r="B58" s="224" t="s">
        <v>243</v>
      </c>
      <c r="C58" s="221"/>
      <c r="D58" s="224" t="s">
        <v>186</v>
      </c>
      <c r="E58" s="222">
        <v>15301</v>
      </c>
    </row>
    <row r="59" spans="1:5" s="85" customFormat="1" ht="70.2" customHeight="1" x14ac:dyDescent="0.3">
      <c r="A59" s="220" t="s">
        <v>162</v>
      </c>
      <c r="B59" s="224" t="s">
        <v>244</v>
      </c>
      <c r="C59" s="221"/>
      <c r="D59" s="224" t="s">
        <v>186</v>
      </c>
      <c r="E59" s="222">
        <v>15301</v>
      </c>
    </row>
    <row r="60" spans="1:5" s="85" customFormat="1" ht="70.2" customHeight="1" x14ac:dyDescent="0.3">
      <c r="A60" s="220" t="s">
        <v>162</v>
      </c>
      <c r="B60" s="224" t="s">
        <v>245</v>
      </c>
      <c r="C60" s="221"/>
      <c r="D60" s="224" t="s">
        <v>186</v>
      </c>
      <c r="E60" s="222">
        <v>15301</v>
      </c>
    </row>
    <row r="61" spans="1:5" s="85" customFormat="1" ht="70.2" customHeight="1" x14ac:dyDescent="0.3">
      <c r="A61" s="220" t="s">
        <v>162</v>
      </c>
      <c r="B61" s="224" t="s">
        <v>246</v>
      </c>
      <c r="C61" s="221"/>
      <c r="D61" s="224" t="s">
        <v>186</v>
      </c>
      <c r="E61" s="222">
        <v>15301</v>
      </c>
    </row>
    <row r="62" spans="1:5" s="85" customFormat="1" ht="70.2" customHeight="1" x14ac:dyDescent="0.3">
      <c r="A62" s="220" t="s">
        <v>162</v>
      </c>
      <c r="B62" s="224" t="s">
        <v>247</v>
      </c>
      <c r="C62" s="221"/>
      <c r="D62" s="224" t="s">
        <v>186</v>
      </c>
      <c r="E62" s="222">
        <v>15301</v>
      </c>
    </row>
    <row r="63" spans="1:5" s="85" customFormat="1" ht="70.2" customHeight="1" x14ac:dyDescent="0.3">
      <c r="A63" s="220" t="s">
        <v>162</v>
      </c>
      <c r="B63" s="224" t="s">
        <v>248</v>
      </c>
      <c r="C63" s="221"/>
      <c r="D63" s="224" t="s">
        <v>186</v>
      </c>
      <c r="E63" s="222">
        <v>15301</v>
      </c>
    </row>
    <row r="64" spans="1:5" s="85" customFormat="1" ht="70.2" customHeight="1" x14ac:dyDescent="0.3">
      <c r="A64" s="220" t="s">
        <v>162</v>
      </c>
      <c r="B64" s="224" t="s">
        <v>249</v>
      </c>
      <c r="C64" s="221"/>
      <c r="D64" s="224" t="s">
        <v>186</v>
      </c>
      <c r="E64" s="222">
        <v>15301</v>
      </c>
    </row>
    <row r="65" spans="1:5" s="85" customFormat="1" ht="70.2" customHeight="1" x14ac:dyDescent="0.3">
      <c r="A65" s="220" t="s">
        <v>162</v>
      </c>
      <c r="B65" s="224" t="s">
        <v>250</v>
      </c>
      <c r="C65" s="221"/>
      <c r="D65" s="224" t="s">
        <v>186</v>
      </c>
      <c r="E65" s="222">
        <v>15301</v>
      </c>
    </row>
    <row r="66" spans="1:5" s="85" customFormat="1" ht="70.2" customHeight="1" x14ac:dyDescent="0.3">
      <c r="A66" s="220" t="s">
        <v>162</v>
      </c>
      <c r="B66" s="224" t="s">
        <v>251</v>
      </c>
      <c r="C66" s="221"/>
      <c r="D66" s="224" t="s">
        <v>186</v>
      </c>
      <c r="E66" s="222">
        <v>15301</v>
      </c>
    </row>
    <row r="67" spans="1:5" s="85" customFormat="1" ht="70.2" customHeight="1" x14ac:dyDescent="0.3">
      <c r="A67" s="220" t="s">
        <v>162</v>
      </c>
      <c r="B67" s="224" t="s">
        <v>252</v>
      </c>
      <c r="C67" s="221"/>
      <c r="D67" s="224" t="s">
        <v>186</v>
      </c>
      <c r="E67" s="222">
        <v>15301</v>
      </c>
    </row>
    <row r="68" spans="1:5" s="85" customFormat="1" ht="70.2" customHeight="1" x14ac:dyDescent="0.3">
      <c r="A68" s="220" t="s">
        <v>162</v>
      </c>
      <c r="B68" s="224" t="s">
        <v>253</v>
      </c>
      <c r="C68" s="221"/>
      <c r="D68" s="224" t="s">
        <v>186</v>
      </c>
      <c r="E68" s="222">
        <v>15301</v>
      </c>
    </row>
    <row r="69" spans="1:5" s="85" customFormat="1" ht="70.2" customHeight="1" x14ac:dyDescent="0.3">
      <c r="A69" s="220" t="s">
        <v>162</v>
      </c>
      <c r="B69" s="224" t="s">
        <v>254</v>
      </c>
      <c r="C69" s="221"/>
      <c r="D69" s="224" t="s">
        <v>186</v>
      </c>
      <c r="E69" s="222">
        <v>15301</v>
      </c>
    </row>
    <row r="70" spans="1:5" s="85" customFormat="1" ht="70.2" customHeight="1" x14ac:dyDescent="0.3">
      <c r="A70" s="220" t="s">
        <v>162</v>
      </c>
      <c r="B70" s="224" t="s">
        <v>255</v>
      </c>
      <c r="C70" s="221"/>
      <c r="D70" s="224" t="s">
        <v>186</v>
      </c>
      <c r="E70" s="222">
        <v>15301</v>
      </c>
    </row>
    <row r="71" spans="1:5" s="85" customFormat="1" ht="70.2" customHeight="1" x14ac:dyDescent="0.3">
      <c r="A71" s="220" t="s">
        <v>162</v>
      </c>
      <c r="B71" s="224" t="s">
        <v>256</v>
      </c>
      <c r="C71" s="221"/>
      <c r="D71" s="224" t="s">
        <v>186</v>
      </c>
      <c r="E71" s="222">
        <v>15301</v>
      </c>
    </row>
    <row r="72" spans="1:5" s="85" customFormat="1" ht="70.2" customHeight="1" x14ac:dyDescent="0.3">
      <c r="A72" s="220" t="s">
        <v>162</v>
      </c>
      <c r="B72" s="224" t="s">
        <v>257</v>
      </c>
      <c r="C72" s="221"/>
      <c r="D72" s="224" t="s">
        <v>186</v>
      </c>
      <c r="E72" s="222">
        <v>15301</v>
      </c>
    </row>
    <row r="73" spans="1:5" s="85" customFormat="1" ht="70.2" customHeight="1" x14ac:dyDescent="0.3">
      <c r="A73" s="220" t="s">
        <v>162</v>
      </c>
      <c r="B73" s="224" t="s">
        <v>258</v>
      </c>
      <c r="C73" s="221"/>
      <c r="D73" s="224" t="s">
        <v>186</v>
      </c>
      <c r="E73" s="222">
        <v>15301</v>
      </c>
    </row>
    <row r="74" spans="1:5" s="85" customFormat="1" ht="70.2" customHeight="1" x14ac:dyDescent="0.3">
      <c r="A74" s="220" t="s">
        <v>162</v>
      </c>
      <c r="B74" s="224" t="s">
        <v>259</v>
      </c>
      <c r="C74" s="221"/>
      <c r="D74" s="224" t="s">
        <v>186</v>
      </c>
      <c r="E74" s="222">
        <v>15301</v>
      </c>
    </row>
    <row r="75" spans="1:5" s="85" customFormat="1" ht="70.2" customHeight="1" x14ac:dyDescent="0.3">
      <c r="A75" s="220" t="s">
        <v>162</v>
      </c>
      <c r="B75" s="224" t="s">
        <v>260</v>
      </c>
      <c r="C75" s="221"/>
      <c r="D75" s="224" t="s">
        <v>186</v>
      </c>
      <c r="E75" s="222">
        <v>15301</v>
      </c>
    </row>
    <row r="76" spans="1:5" s="85" customFormat="1" ht="70.2" customHeight="1" x14ac:dyDescent="0.3">
      <c r="A76" s="220" t="s">
        <v>162</v>
      </c>
      <c r="B76" s="224" t="s">
        <v>261</v>
      </c>
      <c r="C76" s="221"/>
      <c r="D76" s="224" t="s">
        <v>186</v>
      </c>
      <c r="E76" s="222">
        <v>15301</v>
      </c>
    </row>
    <row r="77" spans="1:5" s="85" customFormat="1" ht="70.2" customHeight="1" x14ac:dyDescent="0.3">
      <c r="A77" s="220" t="s">
        <v>162</v>
      </c>
      <c r="B77" s="224" t="s">
        <v>262</v>
      </c>
      <c r="C77" s="221"/>
      <c r="D77" s="224" t="s">
        <v>186</v>
      </c>
      <c r="E77" s="222">
        <v>15301</v>
      </c>
    </row>
    <row r="78" spans="1:5" s="85" customFormat="1" ht="70.2" customHeight="1" x14ac:dyDescent="0.3">
      <c r="A78" s="220" t="s">
        <v>162</v>
      </c>
      <c r="B78" s="224" t="s">
        <v>263</v>
      </c>
      <c r="C78" s="221"/>
      <c r="D78" s="224" t="s">
        <v>186</v>
      </c>
      <c r="E78" s="222">
        <v>15301</v>
      </c>
    </row>
    <row r="79" spans="1:5" s="85" customFormat="1" ht="70.2" customHeight="1" x14ac:dyDescent="0.3">
      <c r="A79" s="220" t="s">
        <v>162</v>
      </c>
      <c r="B79" s="224" t="s">
        <v>264</v>
      </c>
      <c r="C79" s="221"/>
      <c r="D79" s="224" t="s">
        <v>186</v>
      </c>
      <c r="E79" s="222">
        <v>15301</v>
      </c>
    </row>
    <row r="80" spans="1:5" s="85" customFormat="1" ht="70.2" customHeight="1" x14ac:dyDescent="0.3">
      <c r="A80" s="220" t="s">
        <v>162</v>
      </c>
      <c r="B80" s="224" t="s">
        <v>265</v>
      </c>
      <c r="C80" s="221"/>
      <c r="D80" s="224" t="s">
        <v>186</v>
      </c>
      <c r="E80" s="222">
        <v>15301</v>
      </c>
    </row>
    <row r="81" spans="1:5" s="85" customFormat="1" ht="70.2" customHeight="1" x14ac:dyDescent="0.3">
      <c r="A81" s="220" t="s">
        <v>162</v>
      </c>
      <c r="B81" s="224" t="s">
        <v>266</v>
      </c>
      <c r="C81" s="221"/>
      <c r="D81" s="224" t="s">
        <v>186</v>
      </c>
      <c r="E81" s="222">
        <v>15301</v>
      </c>
    </row>
    <row r="82" spans="1:5" s="85" customFormat="1" ht="70.2" customHeight="1" x14ac:dyDescent="0.3">
      <c r="A82" s="220" t="s">
        <v>162</v>
      </c>
      <c r="B82" s="224" t="s">
        <v>267</v>
      </c>
      <c r="C82" s="221"/>
      <c r="D82" s="224" t="s">
        <v>186</v>
      </c>
      <c r="E82" s="222">
        <v>15301</v>
      </c>
    </row>
    <row r="83" spans="1:5" s="85" customFormat="1" ht="70.2" customHeight="1" x14ac:dyDescent="0.3">
      <c r="A83" s="220" t="s">
        <v>162</v>
      </c>
      <c r="B83" s="224" t="s">
        <v>268</v>
      </c>
      <c r="C83" s="221"/>
      <c r="D83" s="224" t="s">
        <v>186</v>
      </c>
      <c r="E83" s="222">
        <v>15301</v>
      </c>
    </row>
    <row r="84" spans="1:5" s="85" customFormat="1" ht="70.2" customHeight="1" x14ac:dyDescent="0.3">
      <c r="A84" s="220" t="s">
        <v>162</v>
      </c>
      <c r="B84" s="224" t="s">
        <v>269</v>
      </c>
      <c r="C84" s="221"/>
      <c r="D84" s="224" t="s">
        <v>186</v>
      </c>
      <c r="E84" s="222">
        <v>15301</v>
      </c>
    </row>
    <row r="85" spans="1:5" s="85" customFormat="1" ht="70.2" customHeight="1" x14ac:dyDescent="0.3">
      <c r="A85" s="220" t="s">
        <v>162</v>
      </c>
      <c r="B85" s="224" t="s">
        <v>270</v>
      </c>
      <c r="C85" s="221"/>
      <c r="D85" s="224" t="s">
        <v>186</v>
      </c>
      <c r="E85" s="222">
        <v>15301</v>
      </c>
    </row>
    <row r="86" spans="1:5" s="85" customFormat="1" ht="70.2" customHeight="1" x14ac:dyDescent="0.3">
      <c r="A86" s="220" t="s">
        <v>162</v>
      </c>
      <c r="B86" s="224" t="s">
        <v>271</v>
      </c>
      <c r="C86" s="221"/>
      <c r="D86" s="224" t="s">
        <v>186</v>
      </c>
      <c r="E86" s="222">
        <v>15301</v>
      </c>
    </row>
    <row r="87" spans="1:5" s="85" customFormat="1" ht="70.2" customHeight="1" x14ac:dyDescent="0.3">
      <c r="A87" s="220" t="s">
        <v>162</v>
      </c>
      <c r="B87" s="224" t="s">
        <v>272</v>
      </c>
      <c r="C87" s="221"/>
      <c r="D87" s="224" t="s">
        <v>186</v>
      </c>
      <c r="E87" s="222">
        <v>15301</v>
      </c>
    </row>
  </sheetData>
  <autoFilter ref="A1:E87" xr:uid="{00000000-0001-0000-0D00-000000000000}"/>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J8"/>
  <sheetViews>
    <sheetView windowProtection="1" showGridLines="0" zoomScale="70" zoomScaleNormal="70" workbookViewId="0">
      <pane ySplit="1" topLeftCell="A2" activePane="bottomLeft" state="frozen"/>
      <selection activeCell="B35" sqref="B35"/>
      <selection pane="bottomLeft" activeCell="F1" sqref="F1"/>
    </sheetView>
  </sheetViews>
  <sheetFormatPr defaultColWidth="8.88671875" defaultRowHeight="14.4" x14ac:dyDescent="0.3"/>
  <cols>
    <col min="1" max="1" width="20.109375" style="104" bestFit="1" customWidth="1"/>
    <col min="2" max="2" width="106.33203125" style="83" bestFit="1" customWidth="1"/>
    <col min="3" max="3" width="19.6640625" style="83" bestFit="1" customWidth="1"/>
    <col min="4" max="4" width="24.44140625" style="83" bestFit="1" customWidth="1"/>
    <col min="5" max="6" width="13.6640625" style="83" customWidth="1"/>
    <col min="7" max="1024" width="8.88671875" style="83"/>
    <col min="1025" max="16384" width="8.88671875" style="85"/>
  </cols>
  <sheetData>
    <row r="1" spans="1:6" s="93" customFormat="1" ht="44.4" customHeight="1" thickBot="1" x14ac:dyDescent="0.35">
      <c r="A1" s="90" t="s">
        <v>74</v>
      </c>
      <c r="B1" s="91" t="s">
        <v>75</v>
      </c>
      <c r="C1" s="91" t="s">
        <v>71</v>
      </c>
      <c r="D1" s="91" t="s">
        <v>3</v>
      </c>
      <c r="E1" s="91" t="s">
        <v>4</v>
      </c>
      <c r="F1" s="92" t="s">
        <v>5</v>
      </c>
    </row>
    <row r="2" spans="1:6" ht="45" customHeight="1" x14ac:dyDescent="0.3">
      <c r="A2" s="94">
        <v>1</v>
      </c>
      <c r="B2" s="95" t="s">
        <v>89</v>
      </c>
      <c r="C2" s="96" t="s">
        <v>76</v>
      </c>
      <c r="D2" s="96" t="s">
        <v>104</v>
      </c>
      <c r="E2" s="97">
        <v>0.76</v>
      </c>
      <c r="F2" s="98"/>
    </row>
    <row r="3" spans="1:6" ht="45" customHeight="1" x14ac:dyDescent="0.3">
      <c r="A3" s="94">
        <v>2</v>
      </c>
      <c r="B3" s="95" t="s">
        <v>90</v>
      </c>
      <c r="C3" s="96" t="s">
        <v>76</v>
      </c>
      <c r="D3" s="96" t="s">
        <v>104</v>
      </c>
      <c r="E3" s="97">
        <v>0.77</v>
      </c>
      <c r="F3" s="98"/>
    </row>
    <row r="4" spans="1:6" ht="45" customHeight="1" x14ac:dyDescent="0.3">
      <c r="A4" s="94">
        <v>3</v>
      </c>
      <c r="B4" s="95" t="s">
        <v>101</v>
      </c>
      <c r="C4" s="96" t="s">
        <v>76</v>
      </c>
      <c r="D4" s="96" t="s">
        <v>104</v>
      </c>
      <c r="E4" s="97">
        <v>0.7</v>
      </c>
      <c r="F4" s="98"/>
    </row>
    <row r="5" spans="1:6" ht="45" customHeight="1" x14ac:dyDescent="0.3">
      <c r="A5" s="94">
        <v>4</v>
      </c>
      <c r="B5" s="95" t="s">
        <v>102</v>
      </c>
      <c r="C5" s="96" t="s">
        <v>76</v>
      </c>
      <c r="D5" s="96" t="s">
        <v>103</v>
      </c>
      <c r="E5" s="97">
        <v>0.87</v>
      </c>
      <c r="F5" s="98"/>
    </row>
    <row r="6" spans="1:6" ht="45" customHeight="1" x14ac:dyDescent="0.3">
      <c r="A6" s="94">
        <v>5</v>
      </c>
      <c r="B6" s="95" t="s">
        <v>159</v>
      </c>
      <c r="C6" s="96" t="s">
        <v>76</v>
      </c>
      <c r="D6" s="96" t="s">
        <v>103</v>
      </c>
      <c r="E6" s="97">
        <v>0.85</v>
      </c>
      <c r="F6" s="98"/>
    </row>
    <row r="7" spans="1:6" ht="45" customHeight="1" x14ac:dyDescent="0.3">
      <c r="A7" s="94">
        <v>6</v>
      </c>
      <c r="B7" s="95" t="s">
        <v>91</v>
      </c>
      <c r="C7" s="96" t="s">
        <v>76</v>
      </c>
      <c r="D7" s="96" t="s">
        <v>103</v>
      </c>
      <c r="E7" s="97">
        <v>0.8</v>
      </c>
      <c r="F7" s="98"/>
    </row>
    <row r="8" spans="1:6" ht="45" customHeight="1" thickBot="1" x14ac:dyDescent="0.35">
      <c r="A8" s="99">
        <v>7</v>
      </c>
      <c r="B8" s="100" t="s">
        <v>160</v>
      </c>
      <c r="C8" s="101" t="s">
        <v>76</v>
      </c>
      <c r="D8" s="101" t="s">
        <v>103</v>
      </c>
      <c r="E8" s="102">
        <v>0.9</v>
      </c>
      <c r="F8" s="103"/>
    </row>
  </sheetData>
  <autoFilter ref="A1:B1" xr:uid="{00000000-0009-0000-0000-000001000000}"/>
  <pageMargins left="0.51180555555555496" right="0.51180555555555496" top="0.78749999999999998" bottom="0.78749999999999998" header="0.51180555555555496" footer="0.51180555555555496"/>
  <pageSetup paperSize="9" firstPageNumber="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25"/>
  <sheetViews>
    <sheetView windowProtection="1" showGridLines="0" zoomScale="70" zoomScaleNormal="70" workbookViewId="0">
      <pane ySplit="1" topLeftCell="A2" activePane="bottomLeft" state="frozen"/>
      <selection activeCell="B35" sqref="B35"/>
      <selection pane="bottomLeft" activeCell="A4" sqref="A4"/>
    </sheetView>
  </sheetViews>
  <sheetFormatPr defaultColWidth="8.88671875" defaultRowHeight="14.4" x14ac:dyDescent="0.3"/>
  <cols>
    <col min="1" max="1" width="20.6640625" style="85" customWidth="1"/>
    <col min="2" max="2" width="103.88671875" style="85" customWidth="1"/>
    <col min="3" max="3" width="19" style="85"/>
    <col min="4" max="16384" width="8.88671875" style="85"/>
  </cols>
  <sheetData>
    <row r="1" spans="1:3" ht="30" customHeight="1" thickBot="1" x14ac:dyDescent="0.35">
      <c r="A1" s="105" t="s">
        <v>64</v>
      </c>
      <c r="B1" s="106" t="s">
        <v>77</v>
      </c>
      <c r="C1" s="107" t="s">
        <v>78</v>
      </c>
    </row>
    <row r="2" spans="1:3" ht="34.950000000000003" customHeight="1" x14ac:dyDescent="0.3">
      <c r="A2" s="108">
        <v>2900</v>
      </c>
      <c r="B2" s="109" t="s">
        <v>73</v>
      </c>
      <c r="C2" s="110"/>
    </row>
    <row r="3" spans="1:3" ht="34.950000000000003" customHeight="1" thickBot="1" x14ac:dyDescent="0.35">
      <c r="A3" s="111">
        <v>15150</v>
      </c>
      <c r="B3" s="112" t="s">
        <v>158</v>
      </c>
      <c r="C3" s="113">
        <v>2900</v>
      </c>
    </row>
    <row r="4" spans="1:3" ht="34.950000000000003" customHeight="1" thickBot="1" x14ac:dyDescent="0.35">
      <c r="A4" s="114">
        <v>15301</v>
      </c>
      <c r="B4" s="115" t="s">
        <v>165</v>
      </c>
      <c r="C4" s="116">
        <v>15150</v>
      </c>
    </row>
    <row r="5" spans="1:3" ht="34.950000000000003" customHeight="1" x14ac:dyDescent="0.3">
      <c r="A5" s="117">
        <v>15302</v>
      </c>
      <c r="B5" s="118" t="s">
        <v>166</v>
      </c>
      <c r="C5" s="119">
        <v>15301</v>
      </c>
    </row>
    <row r="6" spans="1:3" ht="34.950000000000003" customHeight="1" x14ac:dyDescent="0.3">
      <c r="A6" s="120">
        <v>15303</v>
      </c>
      <c r="B6" s="121" t="s">
        <v>167</v>
      </c>
      <c r="C6" s="122">
        <v>15301</v>
      </c>
    </row>
    <row r="7" spans="1:3" ht="34.950000000000003" customHeight="1" x14ac:dyDescent="0.3">
      <c r="A7" s="120">
        <v>15304</v>
      </c>
      <c r="B7" s="121" t="s">
        <v>168</v>
      </c>
      <c r="C7" s="122">
        <v>15301</v>
      </c>
    </row>
    <row r="8" spans="1:3" ht="34.950000000000003" customHeight="1" x14ac:dyDescent="0.3">
      <c r="A8" s="120">
        <v>15305</v>
      </c>
      <c r="B8" s="121" t="s">
        <v>169</v>
      </c>
      <c r="C8" s="122">
        <v>15301</v>
      </c>
    </row>
    <row r="9" spans="1:3" ht="34.950000000000003" customHeight="1" x14ac:dyDescent="0.3">
      <c r="A9" s="120">
        <v>15306</v>
      </c>
      <c r="B9" s="121" t="s">
        <v>170</v>
      </c>
      <c r="C9" s="122">
        <v>15301</v>
      </c>
    </row>
    <row r="10" spans="1:3" ht="34.950000000000003" customHeight="1" x14ac:dyDescent="0.3">
      <c r="A10" s="120">
        <v>15307</v>
      </c>
      <c r="B10" s="121" t="s">
        <v>171</v>
      </c>
      <c r="C10" s="122">
        <v>15301</v>
      </c>
    </row>
    <row r="11" spans="1:3" ht="34.950000000000003" customHeight="1" x14ac:dyDescent="0.3">
      <c r="A11" s="120">
        <v>15308</v>
      </c>
      <c r="B11" s="121" t="s">
        <v>172</v>
      </c>
      <c r="C11" s="122">
        <v>15301</v>
      </c>
    </row>
    <row r="12" spans="1:3" ht="34.950000000000003" customHeight="1" x14ac:dyDescent="0.3">
      <c r="A12" s="120">
        <v>15312</v>
      </c>
      <c r="B12" s="121" t="s">
        <v>173</v>
      </c>
      <c r="C12" s="122">
        <v>15301</v>
      </c>
    </row>
    <row r="13" spans="1:3" ht="34.950000000000003" customHeight="1" x14ac:dyDescent="0.3">
      <c r="A13" s="120">
        <v>15309</v>
      </c>
      <c r="B13" s="121" t="s">
        <v>174</v>
      </c>
      <c r="C13" s="122">
        <v>15301</v>
      </c>
    </row>
    <row r="14" spans="1:3" ht="34.950000000000003" customHeight="1" x14ac:dyDescent="0.3">
      <c r="A14" s="120">
        <v>15310</v>
      </c>
      <c r="B14" s="121" t="s">
        <v>175</v>
      </c>
      <c r="C14" s="122">
        <v>15301</v>
      </c>
    </row>
    <row r="15" spans="1:3" ht="34.950000000000003" customHeight="1" x14ac:dyDescent="0.3">
      <c r="A15" s="120">
        <v>15311</v>
      </c>
      <c r="B15" s="121" t="s">
        <v>176</v>
      </c>
      <c r="C15" s="122">
        <v>15301</v>
      </c>
    </row>
    <row r="16" spans="1:3" ht="34.950000000000003" customHeight="1" x14ac:dyDescent="0.3">
      <c r="A16" s="120">
        <v>15313</v>
      </c>
      <c r="B16" s="121" t="s">
        <v>177</v>
      </c>
      <c r="C16" s="122">
        <v>15301</v>
      </c>
    </row>
    <row r="17" spans="1:3" ht="34.950000000000003" customHeight="1" x14ac:dyDescent="0.3">
      <c r="A17" s="120">
        <v>15314</v>
      </c>
      <c r="B17" s="121" t="s">
        <v>178</v>
      </c>
      <c r="C17" s="122">
        <v>15301</v>
      </c>
    </row>
    <row r="18" spans="1:3" ht="34.950000000000003" customHeight="1" x14ac:dyDescent="0.3">
      <c r="A18" s="120">
        <v>15315</v>
      </c>
      <c r="B18" s="121" t="s">
        <v>179</v>
      </c>
      <c r="C18" s="122">
        <v>15301</v>
      </c>
    </row>
    <row r="19" spans="1:3" ht="34.950000000000003" customHeight="1" x14ac:dyDescent="0.3">
      <c r="A19" s="120">
        <v>15316</v>
      </c>
      <c r="B19" s="121" t="s">
        <v>180</v>
      </c>
      <c r="C19" s="122">
        <v>15301</v>
      </c>
    </row>
    <row r="20" spans="1:3" ht="34.950000000000003" customHeight="1" x14ac:dyDescent="0.3">
      <c r="A20" s="120">
        <v>15317</v>
      </c>
      <c r="B20" s="121" t="s">
        <v>181</v>
      </c>
      <c r="C20" s="122">
        <v>15301</v>
      </c>
    </row>
    <row r="21" spans="1:3" ht="34.950000000000003" customHeight="1" x14ac:dyDescent="0.3">
      <c r="A21" s="120">
        <v>15318</v>
      </c>
      <c r="B21" s="121" t="s">
        <v>182</v>
      </c>
      <c r="C21" s="122">
        <v>15301</v>
      </c>
    </row>
    <row r="22" spans="1:3" ht="34.950000000000003" customHeight="1" x14ac:dyDescent="0.3">
      <c r="A22" s="120">
        <v>15319</v>
      </c>
      <c r="B22" s="121" t="s">
        <v>183</v>
      </c>
      <c r="C22" s="122">
        <v>15301</v>
      </c>
    </row>
    <row r="23" spans="1:3" ht="34.950000000000003" customHeight="1" thickBot="1" x14ac:dyDescent="0.35">
      <c r="A23" s="123">
        <v>15320</v>
      </c>
      <c r="B23" s="124" t="s">
        <v>184</v>
      </c>
      <c r="C23" s="125">
        <v>15301</v>
      </c>
    </row>
    <row r="24" spans="1:3" ht="19.95" customHeight="1" x14ac:dyDescent="0.3"/>
    <row r="25" spans="1:3" ht="19.95" customHeight="1" x14ac:dyDescent="0.3"/>
  </sheetData>
  <autoFilter ref="A1:C24" xr:uid="{00000000-0001-0000-0200-000000000000}"/>
  <sortState xmlns:xlrd2="http://schemas.microsoft.com/office/spreadsheetml/2017/richdata2" ref="A5:C20">
    <sortCondition ref="A5:A20"/>
  </sortState>
  <conditionalFormatting sqref="A2:A4">
    <cfRule type="duplicateValues" dxfId="43" priority="249"/>
  </conditionalFormatting>
  <conditionalFormatting sqref="A19:A20">
    <cfRule type="duplicateValues" dxfId="42" priority="104"/>
    <cfRule type="duplicateValues" dxfId="41" priority="105"/>
  </conditionalFormatting>
  <conditionalFormatting sqref="A21:A23 A2:A18">
    <cfRule type="duplicateValues" dxfId="40" priority="1610"/>
  </conditionalFormatting>
  <conditionalFormatting sqref="A21:A23 A5:A18">
    <cfRule type="duplicateValues" dxfId="39" priority="1612"/>
  </conditionalFormatting>
  <pageMargins left="0.7" right="0.7" top="0.75" bottom="0.75" header="0.51180555555555496" footer="0.51180555555555496"/>
  <pageSetup paperSize="9" scale="63" firstPageNumber="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I4"/>
  <sheetViews>
    <sheetView windowProtection="1" showGridLines="0" zoomScale="80" zoomScaleNormal="80" workbookViewId="0">
      <pane xSplit="3" ySplit="1" topLeftCell="D2" activePane="bottomRight" state="frozen"/>
      <selection activeCell="B35" sqref="B35"/>
      <selection pane="topRight" activeCell="B35" sqref="B35"/>
      <selection pane="bottomLeft" activeCell="B35" sqref="B35"/>
      <selection pane="bottomRight" activeCell="J10" sqref="J10"/>
    </sheetView>
  </sheetViews>
  <sheetFormatPr defaultColWidth="8.88671875" defaultRowHeight="14.4" x14ac:dyDescent="0.3"/>
  <cols>
    <col min="1" max="1" width="15.6640625" style="85"/>
    <col min="2" max="2" width="40.6640625" style="85" customWidth="1"/>
    <col min="3" max="3" width="15.6640625" style="85"/>
    <col min="4" max="52" width="13.6640625" style="85"/>
    <col min="53" max="69" width="13.6640625" style="85" customWidth="1"/>
    <col min="70" max="73" width="13.6640625" style="85"/>
    <col min="74" max="86" width="13.6640625" style="85" customWidth="1"/>
    <col min="87" max="87" width="13.6640625" style="85"/>
    <col min="88" max="16384" width="8.88671875" style="85"/>
  </cols>
  <sheetData>
    <row r="1" spans="1:87" ht="49.95" customHeight="1" thickBot="1" x14ac:dyDescent="0.35">
      <c r="A1" s="126" t="s">
        <v>79</v>
      </c>
      <c r="B1" s="127" t="s">
        <v>77</v>
      </c>
      <c r="C1" s="127" t="s">
        <v>80</v>
      </c>
      <c r="D1" s="127" t="s">
        <v>8</v>
      </c>
      <c r="E1" s="127" t="s">
        <v>9</v>
      </c>
      <c r="F1" s="128" t="s">
        <v>10</v>
      </c>
      <c r="G1" s="128" t="s">
        <v>11</v>
      </c>
      <c r="H1" s="128" t="s">
        <v>12</v>
      </c>
      <c r="I1" s="128" t="s">
        <v>13</v>
      </c>
      <c r="J1" s="128" t="s">
        <v>14</v>
      </c>
      <c r="K1" s="128" t="s">
        <v>15</v>
      </c>
      <c r="L1" s="128" t="s">
        <v>16</v>
      </c>
      <c r="M1" s="128" t="s">
        <v>17</v>
      </c>
      <c r="N1" s="128" t="s">
        <v>18</v>
      </c>
      <c r="O1" s="128" t="s">
        <v>19</v>
      </c>
      <c r="P1" s="128" t="s">
        <v>20</v>
      </c>
      <c r="Q1" s="128" t="s">
        <v>21</v>
      </c>
      <c r="R1" s="128" t="s">
        <v>22</v>
      </c>
      <c r="S1" s="128" t="s">
        <v>23</v>
      </c>
      <c r="T1" s="128" t="s">
        <v>24</v>
      </c>
      <c r="U1" s="128" t="s">
        <v>25</v>
      </c>
      <c r="V1" s="128" t="s">
        <v>26</v>
      </c>
      <c r="W1" s="128" t="s">
        <v>27</v>
      </c>
      <c r="X1" s="128" t="s">
        <v>28</v>
      </c>
      <c r="Y1" s="128" t="s">
        <v>29</v>
      </c>
      <c r="Z1" s="128" t="s">
        <v>30</v>
      </c>
      <c r="AA1" s="128" t="s">
        <v>31</v>
      </c>
      <c r="AB1" s="128" t="s">
        <v>32</v>
      </c>
      <c r="AC1" s="128" t="s">
        <v>33</v>
      </c>
      <c r="AD1" s="128" t="s">
        <v>34</v>
      </c>
      <c r="AE1" s="128" t="s">
        <v>35</v>
      </c>
      <c r="AF1" s="128" t="s">
        <v>36</v>
      </c>
      <c r="AG1" s="128" t="s">
        <v>37</v>
      </c>
      <c r="AH1" s="128" t="s">
        <v>38</v>
      </c>
      <c r="AI1" s="128" t="s">
        <v>39</v>
      </c>
      <c r="AJ1" s="128" t="s">
        <v>40</v>
      </c>
      <c r="AK1" s="128" t="s">
        <v>41</v>
      </c>
      <c r="AL1" s="128" t="s">
        <v>42</v>
      </c>
      <c r="AM1" s="128" t="s">
        <v>43</v>
      </c>
      <c r="AN1" s="128" t="s">
        <v>44</v>
      </c>
      <c r="AO1" s="128" t="s">
        <v>45</v>
      </c>
      <c r="AP1" s="128" t="s">
        <v>46</v>
      </c>
      <c r="AQ1" s="128" t="s">
        <v>47</v>
      </c>
      <c r="AR1" s="128" t="s">
        <v>48</v>
      </c>
      <c r="AS1" s="128" t="s">
        <v>49</v>
      </c>
      <c r="AT1" s="128" t="s">
        <v>50</v>
      </c>
      <c r="AU1" s="128" t="s">
        <v>51</v>
      </c>
      <c r="AV1" s="128" t="s">
        <v>52</v>
      </c>
      <c r="AW1" s="128" t="s">
        <v>53</v>
      </c>
      <c r="AX1" s="128" t="s">
        <v>54</v>
      </c>
      <c r="AY1" s="128" t="s">
        <v>55</v>
      </c>
      <c r="AZ1" s="128" t="s">
        <v>56</v>
      </c>
      <c r="BA1" s="128" t="s">
        <v>57</v>
      </c>
      <c r="BB1" s="128" t="s">
        <v>58</v>
      </c>
      <c r="BC1" s="128" t="s">
        <v>59</v>
      </c>
      <c r="BD1" s="128" t="s">
        <v>60</v>
      </c>
      <c r="BE1" s="128" t="s">
        <v>61</v>
      </c>
      <c r="BF1" s="128" t="s">
        <v>128</v>
      </c>
      <c r="BG1" s="128" t="s">
        <v>129</v>
      </c>
      <c r="BH1" s="128" t="s">
        <v>130</v>
      </c>
      <c r="BI1" s="128" t="s">
        <v>131</v>
      </c>
      <c r="BJ1" s="128" t="s">
        <v>132</v>
      </c>
      <c r="BK1" s="128" t="s">
        <v>133</v>
      </c>
      <c r="BL1" s="128" t="s">
        <v>134</v>
      </c>
      <c r="BM1" s="128" t="s">
        <v>135</v>
      </c>
      <c r="BN1" s="128" t="s">
        <v>136</v>
      </c>
      <c r="BO1" s="128" t="s">
        <v>137</v>
      </c>
      <c r="BP1" s="128" t="s">
        <v>138</v>
      </c>
      <c r="BQ1" s="128" t="s">
        <v>139</v>
      </c>
      <c r="BR1" s="128" t="s">
        <v>140</v>
      </c>
      <c r="BS1" s="128" t="s">
        <v>141</v>
      </c>
      <c r="BT1" s="128" t="s">
        <v>142</v>
      </c>
      <c r="BU1" s="128" t="s">
        <v>143</v>
      </c>
      <c r="BV1" s="128" t="s">
        <v>144</v>
      </c>
      <c r="BW1" s="128" t="s">
        <v>145</v>
      </c>
      <c r="BX1" s="128" t="s">
        <v>146</v>
      </c>
      <c r="BY1" s="128" t="s">
        <v>147</v>
      </c>
      <c r="BZ1" s="128" t="s">
        <v>148</v>
      </c>
      <c r="CA1" s="128" t="s">
        <v>149</v>
      </c>
      <c r="CB1" s="128" t="s">
        <v>150</v>
      </c>
      <c r="CC1" s="128" t="s">
        <v>151</v>
      </c>
      <c r="CD1" s="128" t="s">
        <v>152</v>
      </c>
      <c r="CE1" s="128" t="s">
        <v>153</v>
      </c>
      <c r="CF1" s="128" t="s">
        <v>154</v>
      </c>
      <c r="CG1" s="128" t="s">
        <v>155</v>
      </c>
      <c r="CH1" s="128" t="s">
        <v>156</v>
      </c>
      <c r="CI1" s="129" t="s">
        <v>157</v>
      </c>
    </row>
    <row r="2" spans="1:87" ht="49.95" customHeight="1" thickBot="1" x14ac:dyDescent="0.35">
      <c r="A2" s="130">
        <v>15301</v>
      </c>
      <c r="B2" s="131" t="s">
        <v>165</v>
      </c>
      <c r="C2" s="132" t="s">
        <v>185</v>
      </c>
      <c r="D2" s="133">
        <v>15150</v>
      </c>
      <c r="E2" s="133">
        <v>15301</v>
      </c>
      <c r="F2" s="133">
        <v>15302</v>
      </c>
      <c r="G2" s="133">
        <v>15303</v>
      </c>
      <c r="H2" s="133">
        <v>15304</v>
      </c>
      <c r="I2" s="133">
        <v>15305</v>
      </c>
      <c r="J2" s="133">
        <v>15306</v>
      </c>
      <c r="K2" s="133">
        <v>15307</v>
      </c>
      <c r="L2" s="133">
        <v>15308</v>
      </c>
      <c r="M2" s="133">
        <v>15312</v>
      </c>
      <c r="N2" s="133">
        <v>15309</v>
      </c>
      <c r="O2" s="133">
        <v>15310</v>
      </c>
      <c r="P2" s="133">
        <v>15311</v>
      </c>
      <c r="Q2" s="133">
        <v>15313</v>
      </c>
      <c r="R2" s="133">
        <v>15314</v>
      </c>
      <c r="S2" s="133">
        <v>15315</v>
      </c>
      <c r="T2" s="133">
        <v>15316</v>
      </c>
      <c r="U2" s="133">
        <v>15317</v>
      </c>
      <c r="V2" s="133">
        <v>15318</v>
      </c>
      <c r="W2" s="133">
        <v>15319</v>
      </c>
      <c r="X2" s="133">
        <v>15320</v>
      </c>
      <c r="Y2" s="133"/>
      <c r="Z2" s="133"/>
      <c r="AA2" s="133"/>
      <c r="AB2" s="133"/>
      <c r="AC2" s="133"/>
      <c r="AD2" s="133"/>
      <c r="AE2" s="133"/>
      <c r="AF2" s="133"/>
      <c r="AG2" s="133"/>
      <c r="AH2" s="133"/>
      <c r="AI2" s="133"/>
      <c r="AJ2" s="133"/>
      <c r="AK2" s="133"/>
      <c r="AL2" s="133"/>
      <c r="AM2" s="133"/>
      <c r="AN2" s="133"/>
      <c r="AO2" s="133"/>
      <c r="AP2" s="133"/>
      <c r="AQ2" s="133"/>
      <c r="AR2" s="133"/>
      <c r="AS2" s="133"/>
      <c r="AT2" s="133"/>
      <c r="AU2" s="133"/>
      <c r="AV2" s="133"/>
      <c r="AW2" s="133"/>
      <c r="AX2" s="133"/>
      <c r="AY2" s="133"/>
      <c r="AZ2" s="133"/>
      <c r="BA2" s="133"/>
      <c r="BB2" s="133"/>
      <c r="BC2" s="133"/>
      <c r="BD2" s="133"/>
      <c r="BE2" s="133"/>
      <c r="BF2" s="133"/>
      <c r="BG2" s="133"/>
      <c r="BH2" s="133"/>
      <c r="BI2" s="133"/>
      <c r="BJ2" s="133"/>
      <c r="BK2" s="133"/>
      <c r="BL2" s="133"/>
      <c r="BM2" s="133"/>
      <c r="BN2" s="133"/>
      <c r="BO2" s="133"/>
      <c r="BP2" s="133"/>
      <c r="BQ2" s="133"/>
      <c r="BR2" s="133"/>
      <c r="BS2" s="133"/>
      <c r="BT2" s="133"/>
      <c r="BU2" s="133"/>
      <c r="BV2" s="133"/>
      <c r="BW2" s="133"/>
      <c r="BX2" s="133"/>
      <c r="BY2" s="133"/>
      <c r="BZ2" s="133"/>
      <c r="CA2" s="133"/>
      <c r="CB2" s="133"/>
      <c r="CC2" s="133"/>
      <c r="CD2" s="133"/>
      <c r="CE2" s="133"/>
      <c r="CF2" s="133"/>
      <c r="CG2" s="133"/>
      <c r="CH2" s="133"/>
      <c r="CI2" s="134"/>
    </row>
    <row r="3" spans="1:87" ht="19.95" customHeight="1" x14ac:dyDescent="0.3"/>
    <row r="4" spans="1:87" ht="19.95" customHeight="1" x14ac:dyDescent="0.3"/>
  </sheetData>
  <autoFilter ref="A1:CI1" xr:uid="{00000000-0009-0000-0000-000003000000}"/>
  <phoneticPr fontId="15" type="noConversion"/>
  <conditionalFormatting sqref="C2">
    <cfRule type="duplicateValues" dxfId="38" priority="1259"/>
    <cfRule type="duplicateValues" dxfId="37" priority="1260"/>
    <cfRule type="duplicateValues" dxfId="36" priority="1261"/>
    <cfRule type="duplicateValues" dxfId="35" priority="1262"/>
    <cfRule type="duplicateValues" dxfId="34" priority="1263"/>
  </conditionalFormatting>
  <conditionalFormatting sqref="H2:N2">
    <cfRule type="duplicateValues" dxfId="33" priority="33"/>
  </conditionalFormatting>
  <pageMargins left="0.7" right="0.7" top="0.75" bottom="0.75" header="0.51180555555555496" footer="0.51180555555555496"/>
  <pageSetup paperSize="9" firstPageNumber="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3"/>
  <sheetViews>
    <sheetView windowProtection="1" showGridLines="0" zoomScale="55" zoomScaleNormal="55" workbookViewId="0">
      <pane xSplit="4" ySplit="2" topLeftCell="E3" activePane="bottomRight" state="frozen"/>
      <selection activeCell="B35" sqref="B35"/>
      <selection pane="topRight" activeCell="B35" sqref="B35"/>
      <selection pane="bottomLeft" activeCell="B35" sqref="B35"/>
      <selection pane="bottomRight" activeCell="D4" sqref="D4"/>
    </sheetView>
  </sheetViews>
  <sheetFormatPr defaultColWidth="8.88671875" defaultRowHeight="14.4" x14ac:dyDescent="0.35"/>
  <cols>
    <col min="1" max="1" width="18.6640625" style="44" customWidth="1"/>
    <col min="2" max="2" width="68.44140625" style="79" bestFit="1" customWidth="1"/>
    <col min="3" max="3" width="15.6640625" style="44" customWidth="1"/>
    <col min="4" max="4" width="15.6640625" style="80" customWidth="1"/>
    <col min="5" max="14" width="20.6640625" style="80" customWidth="1"/>
    <col min="15" max="16384" width="8.88671875" style="44"/>
  </cols>
  <sheetData>
    <row r="1" spans="1:14" ht="49.95" customHeight="1" x14ac:dyDescent="0.35">
      <c r="A1" s="37" t="s">
        <v>6</v>
      </c>
      <c r="B1" s="38" t="s">
        <v>127</v>
      </c>
      <c r="C1" s="38" t="s">
        <v>2</v>
      </c>
      <c r="D1" s="39" t="s">
        <v>92</v>
      </c>
      <c r="E1" s="40" t="s">
        <v>105</v>
      </c>
      <c r="F1" s="40" t="s">
        <v>105</v>
      </c>
      <c r="G1" s="40" t="s">
        <v>105</v>
      </c>
      <c r="H1" s="40" t="s">
        <v>105</v>
      </c>
      <c r="I1" s="40" t="s">
        <v>105</v>
      </c>
      <c r="J1" s="41" t="s">
        <v>105</v>
      </c>
      <c r="K1" s="42" t="s">
        <v>95</v>
      </c>
      <c r="L1" s="40" t="s">
        <v>95</v>
      </c>
      <c r="M1" s="40" t="s">
        <v>95</v>
      </c>
      <c r="N1" s="43" t="s">
        <v>95</v>
      </c>
    </row>
    <row r="2" spans="1:14" ht="64.95" customHeight="1" thickBot="1" x14ac:dyDescent="0.4">
      <c r="A2" s="45" t="s">
        <v>62</v>
      </c>
      <c r="B2" s="46" t="s">
        <v>62</v>
      </c>
      <c r="C2" s="47" t="s">
        <v>62</v>
      </c>
      <c r="D2" s="47" t="s">
        <v>62</v>
      </c>
      <c r="E2" s="48" t="s">
        <v>106</v>
      </c>
      <c r="F2" s="48" t="s">
        <v>107</v>
      </c>
      <c r="G2" s="48" t="s">
        <v>108</v>
      </c>
      <c r="H2" s="48" t="s">
        <v>109</v>
      </c>
      <c r="I2" s="48" t="s">
        <v>161</v>
      </c>
      <c r="J2" s="49" t="s">
        <v>110</v>
      </c>
      <c r="K2" s="50" t="s">
        <v>163</v>
      </c>
      <c r="L2" s="48" t="s">
        <v>112</v>
      </c>
      <c r="M2" s="48" t="s">
        <v>113</v>
      </c>
      <c r="N2" s="51" t="s">
        <v>114</v>
      </c>
    </row>
    <row r="3" spans="1:14" ht="45" customHeight="1" thickBot="1" x14ac:dyDescent="0.4">
      <c r="A3" s="52">
        <v>15150</v>
      </c>
      <c r="B3" s="53" t="str">
        <f>_xlfn.XLOOKUP(A3,Segmentos!$A$3:$A$23,Segmentos!$B$3:$B$23)</f>
        <v>All Suport Areas - All clients evaluation</v>
      </c>
      <c r="C3" s="54">
        <v>45460</v>
      </c>
      <c r="D3" s="243">
        <v>1447</v>
      </c>
      <c r="E3" s="56">
        <v>106</v>
      </c>
      <c r="F3" s="56">
        <v>221</v>
      </c>
      <c r="G3" s="56">
        <v>121</v>
      </c>
      <c r="H3" s="56">
        <v>136</v>
      </c>
      <c r="I3" s="56">
        <v>37</v>
      </c>
      <c r="J3" s="57">
        <v>826</v>
      </c>
      <c r="K3" s="58">
        <v>836</v>
      </c>
      <c r="L3" s="56">
        <v>303</v>
      </c>
      <c r="M3" s="56">
        <v>113</v>
      </c>
      <c r="N3" s="59">
        <v>195</v>
      </c>
    </row>
    <row r="4" spans="1:14" ht="45" customHeight="1" thickBot="1" x14ac:dyDescent="0.4">
      <c r="A4" s="50">
        <v>15301</v>
      </c>
      <c r="B4" s="72" t="str">
        <f>_xlfn.XLOOKUP(A4,Segmentos!$A$3:$A$23,Segmentos!$B$3:$B$23)</f>
        <v>HPPs Administrative - All clients evaluation</v>
      </c>
      <c r="C4" s="73">
        <v>45460</v>
      </c>
      <c r="D4" s="242">
        <v>137</v>
      </c>
      <c r="E4" s="75">
        <v>30</v>
      </c>
      <c r="F4" s="76">
        <v>14</v>
      </c>
      <c r="G4" s="76">
        <v>23</v>
      </c>
      <c r="H4" s="76">
        <v>31</v>
      </c>
      <c r="I4" s="76">
        <v>12</v>
      </c>
      <c r="J4" s="77">
        <v>27</v>
      </c>
      <c r="K4" s="75">
        <v>85</v>
      </c>
      <c r="L4" s="76">
        <v>32</v>
      </c>
      <c r="M4" s="76">
        <v>6</v>
      </c>
      <c r="N4" s="77">
        <v>14</v>
      </c>
    </row>
    <row r="5" spans="1:14" ht="45" customHeight="1" x14ac:dyDescent="0.35">
      <c r="A5" s="60">
        <v>15302</v>
      </c>
      <c r="B5" s="61" t="str">
        <f>_xlfn.XLOOKUP(A5,Segmentos!$A$3:$A$23,Segmentos!$B$3:$B$23)</f>
        <v>HPPs Administrative - CTGBR evaluation</v>
      </c>
      <c r="C5" s="78">
        <v>45460</v>
      </c>
      <c r="D5" s="55">
        <v>33</v>
      </c>
      <c r="E5" s="63"/>
      <c r="F5" s="62">
        <v>14</v>
      </c>
      <c r="G5" s="62"/>
      <c r="H5" s="62"/>
      <c r="I5" s="62"/>
      <c r="J5" s="64">
        <v>19</v>
      </c>
      <c r="K5" s="63">
        <v>21</v>
      </c>
      <c r="L5" s="62">
        <v>6</v>
      </c>
      <c r="M5" s="62">
        <v>2</v>
      </c>
      <c r="N5" s="64">
        <v>4</v>
      </c>
    </row>
    <row r="6" spans="1:14" ht="45" customHeight="1" x14ac:dyDescent="0.35">
      <c r="A6" s="65">
        <v>15303</v>
      </c>
      <c r="B6" s="66" t="str">
        <f>_xlfn.XLOOKUP(A6,Segmentos!$A$3:$A$23,Segmentos!$B$3:$B$23)</f>
        <v>HPPs Administrative - Paranapanema evaluation</v>
      </c>
      <c r="C6" s="67">
        <v>45460</v>
      </c>
      <c r="D6" s="68">
        <v>36</v>
      </c>
      <c r="E6" s="69">
        <v>30</v>
      </c>
      <c r="F6" s="70"/>
      <c r="G6" s="70"/>
      <c r="H6" s="70"/>
      <c r="I6" s="70">
        <v>6</v>
      </c>
      <c r="J6" s="71"/>
      <c r="K6" s="69">
        <v>24</v>
      </c>
      <c r="L6" s="70">
        <v>7</v>
      </c>
      <c r="M6" s="70">
        <v>1</v>
      </c>
      <c r="N6" s="71">
        <v>4</v>
      </c>
    </row>
    <row r="7" spans="1:14" ht="45" customHeight="1" x14ac:dyDescent="0.35">
      <c r="A7" s="65">
        <v>15304</v>
      </c>
      <c r="B7" s="66" t="str">
        <f>_xlfn.XLOOKUP(A7,Segmentos!$A$3:$A$23,Segmentos!$B$3:$B$23)</f>
        <v>HPPs Administrative - Rio Paraná evaluation</v>
      </c>
      <c r="C7" s="67">
        <v>45460</v>
      </c>
      <c r="D7" s="68">
        <v>59</v>
      </c>
      <c r="E7" s="69"/>
      <c r="F7" s="70"/>
      <c r="G7" s="70">
        <v>23</v>
      </c>
      <c r="H7" s="70">
        <v>31</v>
      </c>
      <c r="I7" s="70"/>
      <c r="J7" s="71">
        <v>5</v>
      </c>
      <c r="K7" s="69">
        <v>34</v>
      </c>
      <c r="L7" s="70">
        <v>18</v>
      </c>
      <c r="M7" s="70">
        <v>2</v>
      </c>
      <c r="N7" s="71">
        <v>5</v>
      </c>
    </row>
    <row r="8" spans="1:14" ht="45" customHeight="1" thickBot="1" x14ac:dyDescent="0.4">
      <c r="A8" s="65">
        <v>15305</v>
      </c>
      <c r="B8" s="66" t="str">
        <f>_xlfn.XLOOKUP(A8,Segmentos!$A$3:$A$23,Segmentos!$B$3:$B$23)</f>
        <v>HPPs Administrative - Other companies evaluation</v>
      </c>
      <c r="C8" s="67">
        <v>45460</v>
      </c>
      <c r="D8" s="68">
        <v>9</v>
      </c>
      <c r="E8" s="69"/>
      <c r="F8" s="70"/>
      <c r="G8" s="70"/>
      <c r="H8" s="70"/>
      <c r="I8" s="70">
        <v>6</v>
      </c>
      <c r="J8" s="71">
        <v>3</v>
      </c>
      <c r="K8" s="69">
        <v>6</v>
      </c>
      <c r="L8" s="70">
        <v>1</v>
      </c>
      <c r="M8" s="70">
        <v>1</v>
      </c>
      <c r="N8" s="71">
        <v>1</v>
      </c>
    </row>
    <row r="9" spans="1:14" ht="45" customHeight="1" x14ac:dyDescent="0.35">
      <c r="A9" s="60">
        <v>15306</v>
      </c>
      <c r="B9" s="61" t="str">
        <f>_xlfn.XLOOKUP(A9,Segmentos!$A$3:$A$23,Segmentos!$B$3:$B$23)</f>
        <v>HPPs Administrative - HPPs evaluation</v>
      </c>
      <c r="C9" s="78">
        <v>45460</v>
      </c>
      <c r="D9" s="55">
        <v>96</v>
      </c>
      <c r="E9" s="233">
        <v>30</v>
      </c>
      <c r="F9" s="234"/>
      <c r="G9" s="234">
        <v>23</v>
      </c>
      <c r="H9" s="234">
        <v>31</v>
      </c>
      <c r="I9" s="234">
        <v>12</v>
      </c>
      <c r="J9" s="235"/>
      <c r="K9" s="63">
        <v>60</v>
      </c>
      <c r="L9" s="62">
        <v>24</v>
      </c>
      <c r="M9" s="62">
        <v>3</v>
      </c>
      <c r="N9" s="64">
        <v>9</v>
      </c>
    </row>
    <row r="10" spans="1:14" ht="45" customHeight="1" thickBot="1" x14ac:dyDescent="0.4">
      <c r="A10" s="65">
        <v>15307</v>
      </c>
      <c r="B10" s="66" t="str">
        <f>_xlfn.XLOOKUP(A10,Segmentos!$A$3:$A$23,Segmentos!$B$3:$B$23)</f>
        <v>HPPs Administrative - Offices evaluation</v>
      </c>
      <c r="C10" s="67">
        <v>45460</v>
      </c>
      <c r="D10" s="68">
        <v>41</v>
      </c>
      <c r="E10" s="236"/>
      <c r="F10" s="237">
        <v>14</v>
      </c>
      <c r="G10" s="237"/>
      <c r="H10" s="237"/>
      <c r="I10" s="237"/>
      <c r="J10" s="238">
        <v>27</v>
      </c>
      <c r="K10" s="69">
        <v>25</v>
      </c>
      <c r="L10" s="70">
        <v>8</v>
      </c>
      <c r="M10" s="70">
        <v>3</v>
      </c>
      <c r="N10" s="71">
        <v>5</v>
      </c>
    </row>
    <row r="11" spans="1:14" ht="45" customHeight="1" x14ac:dyDescent="0.35">
      <c r="A11" s="60">
        <v>15308</v>
      </c>
      <c r="B11" s="61" t="str">
        <f>_xlfn.XLOOKUP(A11,Segmentos!$A$3:$A$23,Segmentos!$B$3:$B$23)</f>
        <v>HPPs Administrative - Chavantes evaluation</v>
      </c>
      <c r="C11" s="78">
        <v>45460</v>
      </c>
      <c r="D11" s="55">
        <v>30</v>
      </c>
      <c r="E11" s="63"/>
      <c r="F11" s="62"/>
      <c r="G11" s="62"/>
      <c r="H11" s="62"/>
      <c r="I11" s="62"/>
      <c r="J11" s="64"/>
      <c r="K11" s="63">
        <v>22</v>
      </c>
      <c r="L11" s="62">
        <v>4</v>
      </c>
      <c r="M11" s="62">
        <v>1</v>
      </c>
      <c r="N11" s="64">
        <v>3</v>
      </c>
    </row>
    <row r="12" spans="1:14" ht="45" customHeight="1" x14ac:dyDescent="0.35">
      <c r="A12" s="65">
        <v>15312</v>
      </c>
      <c r="B12" s="66" t="str">
        <f>_xlfn.XLOOKUP(A12,Segmentos!$A$3:$A$23,Segmentos!$B$3:$B$23)</f>
        <v>HPPs Administrative - Curitiba evaluation</v>
      </c>
      <c r="C12" s="67">
        <v>45460</v>
      </c>
      <c r="D12" s="68">
        <v>14</v>
      </c>
      <c r="E12" s="69"/>
      <c r="F12" s="70"/>
      <c r="G12" s="70"/>
      <c r="H12" s="70"/>
      <c r="I12" s="70"/>
      <c r="J12" s="71"/>
      <c r="K12" s="69">
        <v>8</v>
      </c>
      <c r="L12" s="70">
        <v>5</v>
      </c>
      <c r="M12" s="70"/>
      <c r="N12" s="71">
        <v>1</v>
      </c>
    </row>
    <row r="13" spans="1:14" ht="45" customHeight="1" x14ac:dyDescent="0.35">
      <c r="A13" s="65">
        <v>15309</v>
      </c>
      <c r="B13" s="66" t="str">
        <f>_xlfn.XLOOKUP(A13,Segmentos!$A$3:$A$23,Segmentos!$B$3:$B$23)</f>
        <v>HPPs Administrative - Ilha Solteira evaluation</v>
      </c>
      <c r="C13" s="67">
        <v>45460</v>
      </c>
      <c r="D13" s="68">
        <v>23</v>
      </c>
      <c r="E13" s="69"/>
      <c r="F13" s="70"/>
      <c r="G13" s="70"/>
      <c r="H13" s="70"/>
      <c r="I13" s="70"/>
      <c r="J13" s="71"/>
      <c r="K13" s="69">
        <v>13</v>
      </c>
      <c r="L13" s="70">
        <v>7</v>
      </c>
      <c r="M13" s="70">
        <v>1</v>
      </c>
      <c r="N13" s="71">
        <v>2</v>
      </c>
    </row>
    <row r="14" spans="1:14" ht="45" customHeight="1" x14ac:dyDescent="0.35">
      <c r="A14" s="65">
        <v>15310</v>
      </c>
      <c r="B14" s="66" t="str">
        <f>_xlfn.XLOOKUP(A14,Segmentos!$A$3:$A$23,Segmentos!$B$3:$B$23)</f>
        <v>HPPs Administrative - Jupiá evaluation</v>
      </c>
      <c r="C14" s="67">
        <v>45460</v>
      </c>
      <c r="D14" s="68">
        <v>31</v>
      </c>
      <c r="E14" s="69"/>
      <c r="F14" s="70"/>
      <c r="G14" s="70"/>
      <c r="H14" s="70"/>
      <c r="I14" s="70"/>
      <c r="J14" s="71"/>
      <c r="K14" s="69">
        <v>19</v>
      </c>
      <c r="L14" s="70">
        <v>9</v>
      </c>
      <c r="M14" s="70">
        <v>1</v>
      </c>
      <c r="N14" s="71">
        <v>2</v>
      </c>
    </row>
    <row r="15" spans="1:14" ht="45" customHeight="1" x14ac:dyDescent="0.35">
      <c r="A15" s="65">
        <v>15311</v>
      </c>
      <c r="B15" s="66" t="str">
        <f>_xlfn.XLOOKUP(A15,Segmentos!$A$3:$A$23,Segmentos!$B$3:$B$23)</f>
        <v>HPPs Administrative - São Paulo evaluation</v>
      </c>
      <c r="C15" s="67">
        <v>45460</v>
      </c>
      <c r="D15" s="68">
        <v>27</v>
      </c>
      <c r="E15" s="69"/>
      <c r="F15" s="70"/>
      <c r="G15" s="70"/>
      <c r="H15" s="70"/>
      <c r="I15" s="70"/>
      <c r="J15" s="71"/>
      <c r="K15" s="69">
        <v>17</v>
      </c>
      <c r="L15" s="70">
        <v>3</v>
      </c>
      <c r="M15" s="70">
        <v>3</v>
      </c>
      <c r="N15" s="71">
        <v>4</v>
      </c>
    </row>
    <row r="16" spans="1:14" ht="45" customHeight="1" thickBot="1" x14ac:dyDescent="0.4">
      <c r="A16" s="50">
        <v>15313</v>
      </c>
      <c r="B16" s="72" t="str">
        <f>_xlfn.XLOOKUP(A16,Segmentos!$A$3:$A$23,Segmentos!$B$3:$B$23)</f>
        <v>HPPs Administrative - Smaller HPPs evaluation</v>
      </c>
      <c r="C16" s="73">
        <v>45460</v>
      </c>
      <c r="D16" s="74">
        <v>12</v>
      </c>
      <c r="E16" s="75"/>
      <c r="F16" s="76"/>
      <c r="G16" s="76"/>
      <c r="H16" s="76"/>
      <c r="I16" s="76"/>
      <c r="J16" s="77"/>
      <c r="K16" s="75">
        <v>6</v>
      </c>
      <c r="L16" s="76">
        <v>4</v>
      </c>
      <c r="M16" s="76"/>
      <c r="N16" s="77">
        <v>2</v>
      </c>
    </row>
    <row r="17" spans="1:14" ht="45" customHeight="1" x14ac:dyDescent="0.35">
      <c r="A17" s="60">
        <v>15314</v>
      </c>
      <c r="B17" s="61" t="str">
        <f>_xlfn.XLOOKUP(A17,Segmentos!$A$3:$A$23,Segmentos!$B$3:$B$23)</f>
        <v>HPPs Administrative - Direction evaluation</v>
      </c>
      <c r="C17" s="78">
        <v>45460</v>
      </c>
      <c r="D17" s="55">
        <v>6</v>
      </c>
      <c r="E17" s="233">
        <v>1</v>
      </c>
      <c r="F17" s="234"/>
      <c r="G17" s="234">
        <v>1</v>
      </c>
      <c r="H17" s="234">
        <v>1</v>
      </c>
      <c r="I17" s="234"/>
      <c r="J17" s="235">
        <v>3</v>
      </c>
      <c r="K17" s="63"/>
      <c r="L17" s="62"/>
      <c r="M17" s="62"/>
      <c r="N17" s="64"/>
    </row>
    <row r="18" spans="1:14" ht="45" customHeight="1" x14ac:dyDescent="0.35">
      <c r="A18" s="65">
        <v>15315</v>
      </c>
      <c r="B18" s="66" t="str">
        <f>_xlfn.XLOOKUP(A18,Segmentos!$A$3:$A$23,Segmentos!$B$3:$B$23)</f>
        <v>HPPs Administrative - Management evaluation</v>
      </c>
      <c r="C18" s="67">
        <v>45460</v>
      </c>
      <c r="D18" s="68">
        <v>14</v>
      </c>
      <c r="E18" s="236">
        <v>3</v>
      </c>
      <c r="F18" s="237">
        <v>1</v>
      </c>
      <c r="G18" s="237">
        <v>2</v>
      </c>
      <c r="H18" s="237">
        <v>2</v>
      </c>
      <c r="I18" s="237">
        <v>2</v>
      </c>
      <c r="J18" s="238">
        <v>4</v>
      </c>
      <c r="K18" s="69"/>
      <c r="L18" s="70"/>
      <c r="M18" s="70"/>
      <c r="N18" s="71"/>
    </row>
    <row r="19" spans="1:14" ht="45" customHeight="1" x14ac:dyDescent="0.35">
      <c r="A19" s="65">
        <v>15316</v>
      </c>
      <c r="B19" s="66" t="str">
        <f>_xlfn.XLOOKUP(A19,Segmentos!$A$3:$A$23,Segmentos!$B$3:$B$23)</f>
        <v>HPPs Administrative - Coordination evaluation</v>
      </c>
      <c r="C19" s="67">
        <v>45460</v>
      </c>
      <c r="D19" s="68">
        <v>32</v>
      </c>
      <c r="E19" s="236">
        <v>4</v>
      </c>
      <c r="F19" s="237">
        <v>5</v>
      </c>
      <c r="G19" s="237">
        <v>7</v>
      </c>
      <c r="H19" s="237">
        <v>9</v>
      </c>
      <c r="I19" s="237">
        <v>4</v>
      </c>
      <c r="J19" s="238">
        <v>3</v>
      </c>
      <c r="K19" s="69"/>
      <c r="L19" s="70"/>
      <c r="M19" s="70"/>
      <c r="N19" s="71"/>
    </row>
    <row r="20" spans="1:14" ht="45" customHeight="1" thickBot="1" x14ac:dyDescent="0.4">
      <c r="A20" s="65">
        <v>15317</v>
      </c>
      <c r="B20" s="66" t="str">
        <f>_xlfn.XLOOKUP(A20,Segmentos!$A$3:$A$23,Segmentos!$B$3:$B$23)</f>
        <v>HPPs Administrative - Analysts and Specialists evaluation</v>
      </c>
      <c r="C20" s="67">
        <v>45460</v>
      </c>
      <c r="D20" s="68">
        <v>85</v>
      </c>
      <c r="E20" s="236">
        <v>22</v>
      </c>
      <c r="F20" s="237">
        <v>8</v>
      </c>
      <c r="G20" s="237">
        <v>13</v>
      </c>
      <c r="H20" s="237">
        <v>19</v>
      </c>
      <c r="I20" s="237">
        <v>6</v>
      </c>
      <c r="J20" s="238">
        <v>17</v>
      </c>
      <c r="K20" s="69"/>
      <c r="L20" s="70"/>
      <c r="M20" s="70"/>
      <c r="N20" s="71"/>
    </row>
    <row r="21" spans="1:14" ht="45" customHeight="1" x14ac:dyDescent="0.35">
      <c r="A21" s="60">
        <v>15318</v>
      </c>
      <c r="B21" s="61" t="str">
        <f>_xlfn.XLOOKUP(A21,Segmentos!$A$3:$A$23,Segmentos!$B$3:$B$23)</f>
        <v>HPPs Administrative - Engineering and Capex evaluation</v>
      </c>
      <c r="C21" s="78">
        <v>45460</v>
      </c>
      <c r="D21" s="55">
        <v>32</v>
      </c>
      <c r="E21" s="63">
        <v>5</v>
      </c>
      <c r="F21" s="62"/>
      <c r="G21" s="62">
        <v>11</v>
      </c>
      <c r="H21" s="62">
        <v>14</v>
      </c>
      <c r="I21" s="62"/>
      <c r="J21" s="64">
        <v>2</v>
      </c>
      <c r="K21" s="63">
        <v>23</v>
      </c>
      <c r="L21" s="62">
        <v>6</v>
      </c>
      <c r="M21" s="62">
        <v>2</v>
      </c>
      <c r="N21" s="64">
        <v>1</v>
      </c>
    </row>
    <row r="22" spans="1:14" ht="45" customHeight="1" x14ac:dyDescent="0.35">
      <c r="A22" s="65">
        <v>15319</v>
      </c>
      <c r="B22" s="66" t="str">
        <f>_xlfn.XLOOKUP(A22,Segmentos!$A$3:$A$23,Segmentos!$B$3:$B$23)</f>
        <v>HPPs Administrative - Environment and Safety evaluation</v>
      </c>
      <c r="C22" s="67">
        <v>45460</v>
      </c>
      <c r="D22" s="68">
        <v>15</v>
      </c>
      <c r="E22" s="69">
        <v>8</v>
      </c>
      <c r="F22" s="70"/>
      <c r="G22" s="70">
        <v>1</v>
      </c>
      <c r="H22" s="70">
        <v>3</v>
      </c>
      <c r="I22" s="70">
        <v>1</v>
      </c>
      <c r="J22" s="71">
        <v>2</v>
      </c>
      <c r="K22" s="69">
        <v>11</v>
      </c>
      <c r="L22" s="70">
        <v>2</v>
      </c>
      <c r="M22" s="70">
        <v>1</v>
      </c>
      <c r="N22" s="71">
        <v>1</v>
      </c>
    </row>
    <row r="23" spans="1:14" ht="45" customHeight="1" thickBot="1" x14ac:dyDescent="0.4">
      <c r="A23" s="226">
        <v>15320</v>
      </c>
      <c r="B23" s="227" t="str">
        <f>_xlfn.XLOOKUP(A23,Segmentos!$A$3:$A$23,Segmentos!$B$3:$B$23)</f>
        <v>HPPs Administrative - Generation Asset Manag. evaluation</v>
      </c>
      <c r="C23" s="228">
        <v>45460</v>
      </c>
      <c r="D23" s="229">
        <v>28</v>
      </c>
      <c r="E23" s="239">
        <v>7</v>
      </c>
      <c r="F23" s="240"/>
      <c r="G23" s="240">
        <v>10</v>
      </c>
      <c r="H23" s="240">
        <v>5</v>
      </c>
      <c r="I23" s="240">
        <v>5</v>
      </c>
      <c r="J23" s="241">
        <v>1</v>
      </c>
      <c r="K23" s="230">
        <v>6</v>
      </c>
      <c r="L23" s="231">
        <v>16</v>
      </c>
      <c r="M23" s="231">
        <v>1</v>
      </c>
      <c r="N23" s="232">
        <v>5</v>
      </c>
    </row>
  </sheetData>
  <conditionalFormatting sqref="A3:A23">
    <cfRule type="duplicateValues" dxfId="32" priority="1747"/>
  </conditionalFormatting>
  <conditionalFormatting sqref="A5">
    <cfRule type="duplicateValues" dxfId="31" priority="174"/>
  </conditionalFormatting>
  <conditionalFormatting sqref="A7">
    <cfRule type="duplicateValues" dxfId="30" priority="168"/>
  </conditionalFormatting>
  <conditionalFormatting sqref="A8:A10 A6">
    <cfRule type="duplicateValues" dxfId="29" priority="1663"/>
  </conditionalFormatting>
  <conditionalFormatting sqref="A12:A13">
    <cfRule type="duplicateValues" dxfId="28" priority="139"/>
    <cfRule type="duplicateValues" dxfId="27" priority="140"/>
  </conditionalFormatting>
  <conditionalFormatting sqref="A15">
    <cfRule type="duplicateValues" dxfId="26" priority="147"/>
    <cfRule type="duplicateValues" dxfId="25" priority="148"/>
  </conditionalFormatting>
  <conditionalFormatting sqref="A16 A14 A11 A20 A22:A23">
    <cfRule type="duplicateValues" dxfId="24" priority="1742"/>
  </conditionalFormatting>
  <conditionalFormatting sqref="A17">
    <cfRule type="duplicateValues" dxfId="23" priority="145"/>
    <cfRule type="duplicateValues" dxfId="22" priority="146"/>
  </conditionalFormatting>
  <conditionalFormatting sqref="A18">
    <cfRule type="duplicateValues" dxfId="21" priority="49"/>
    <cfRule type="duplicateValues" dxfId="20" priority="50"/>
  </conditionalFormatting>
  <conditionalFormatting sqref="A19">
    <cfRule type="duplicateValues" dxfId="19" priority="55"/>
    <cfRule type="duplicateValues" dxfId="18" priority="56"/>
  </conditionalFormatting>
  <conditionalFormatting sqref="A21">
    <cfRule type="duplicateValues" dxfId="17" priority="245"/>
    <cfRule type="duplicateValues" dxfId="16" priority="246"/>
  </conditionalFormatting>
  <conditionalFormatting sqref="B1">
    <cfRule type="duplicateValues" dxfId="15" priority="15"/>
  </conditionalFormatting>
  <conditionalFormatting sqref="C1">
    <cfRule type="duplicateValues" dxfId="14" priority="10"/>
  </conditionalFormatting>
  <conditionalFormatting sqref="E3:K3 L3:N7 E4:N23">
    <cfRule type="cellIs" dxfId="13" priority="229" operator="equal">
      <formula>""</formula>
    </cfRule>
  </conditionalFormatting>
  <conditionalFormatting sqref="L12:N19">
    <cfRule type="cellIs" dxfId="12" priority="45" operator="equal">
      <formula>""</formula>
    </cfRule>
  </conditionalFormatting>
  <conditionalFormatting sqref="L21:N21">
    <cfRule type="cellIs" dxfId="11" priority="161" operator="equal">
      <formula>""</formula>
    </cfRule>
  </conditionalFormatting>
  <conditionalFormatting sqref="M7:N7">
    <cfRule type="cellIs" dxfId="10" priority="166" operator="equal">
      <formula>""</formula>
    </cfRule>
  </conditionalFormatting>
  <pageMargins left="0.51180555555555496" right="0.51180555555555496" top="0.78749999999999998" bottom="0.78749999999999998" header="0.51180555555555496" footer="0.51180555555555496"/>
  <pageSetup paperSize="9" firstPageNumber="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JR23"/>
  <sheetViews>
    <sheetView windowProtection="1" showGridLines="0" zoomScale="60" zoomScaleNormal="60" workbookViewId="0">
      <pane xSplit="3" ySplit="1" topLeftCell="D2" activePane="bottomRight" state="frozen"/>
      <selection activeCell="C2" sqref="C2"/>
      <selection pane="topRight" activeCell="C2" sqref="C2"/>
      <selection pane="bottomLeft" activeCell="C2" sqref="C2"/>
      <selection pane="bottomRight" activeCell="A2" sqref="A2"/>
    </sheetView>
  </sheetViews>
  <sheetFormatPr defaultColWidth="18.109375" defaultRowHeight="15" x14ac:dyDescent="0.35"/>
  <cols>
    <col min="1" max="1" width="23.44140625" style="149" bestFit="1" customWidth="1"/>
    <col min="2" max="2" width="70.6640625" style="150" customWidth="1"/>
    <col min="3" max="3" width="18.6640625" style="150" customWidth="1"/>
    <col min="4" max="10" width="12.6640625" style="150" customWidth="1"/>
    <col min="11" max="12" width="12.6640625" style="7" customWidth="1"/>
    <col min="13" max="34" width="18.109375" style="7"/>
    <col min="35" max="954" width="18.109375" style="8"/>
    <col min="955" max="16384" width="18.109375" style="7"/>
  </cols>
  <sheetData>
    <row r="1" spans="1:953" s="8" customFormat="1" ht="49.95" customHeight="1" thickBot="1" x14ac:dyDescent="0.4">
      <c r="A1" s="135" t="s">
        <v>6</v>
      </c>
      <c r="B1" s="136" t="s">
        <v>7</v>
      </c>
      <c r="C1" s="136" t="s">
        <v>2</v>
      </c>
      <c r="D1" s="137">
        <v>1</v>
      </c>
      <c r="E1" s="137">
        <v>2</v>
      </c>
      <c r="F1" s="137">
        <v>3</v>
      </c>
      <c r="G1" s="137">
        <v>4</v>
      </c>
      <c r="H1" s="137">
        <v>5</v>
      </c>
      <c r="I1" s="137">
        <v>6</v>
      </c>
      <c r="J1" s="138">
        <v>7</v>
      </c>
      <c r="K1" s="14" t="s">
        <v>93</v>
      </c>
      <c r="L1" s="15" t="s">
        <v>94</v>
      </c>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c r="HZ1" s="7"/>
      <c r="IA1" s="7"/>
      <c r="IB1" s="7"/>
      <c r="IC1" s="7"/>
      <c r="ID1" s="7"/>
      <c r="IE1" s="7"/>
      <c r="IF1" s="7"/>
      <c r="IG1" s="7"/>
      <c r="IH1" s="7"/>
      <c r="II1" s="7"/>
      <c r="IJ1" s="7"/>
      <c r="IK1" s="7"/>
      <c r="IL1" s="7"/>
      <c r="IM1" s="7"/>
      <c r="IN1" s="7"/>
      <c r="IO1" s="7"/>
      <c r="IP1" s="7"/>
      <c r="IQ1" s="7"/>
      <c r="IR1" s="7"/>
      <c r="IS1" s="7"/>
      <c r="IT1" s="7"/>
      <c r="IU1" s="7"/>
      <c r="IV1" s="7"/>
      <c r="IW1" s="7"/>
      <c r="IX1" s="7"/>
      <c r="IY1" s="7"/>
      <c r="IZ1" s="7"/>
      <c r="JA1" s="7"/>
      <c r="JB1" s="7"/>
      <c r="JC1" s="7"/>
      <c r="JD1" s="7"/>
      <c r="JE1" s="7"/>
      <c r="JF1" s="7"/>
      <c r="JG1" s="7"/>
      <c r="JH1" s="7"/>
      <c r="JI1" s="7"/>
      <c r="JJ1" s="7"/>
      <c r="JK1" s="7"/>
      <c r="JL1" s="7"/>
      <c r="JM1" s="7"/>
      <c r="JN1" s="7"/>
      <c r="JO1" s="7"/>
      <c r="JP1" s="7"/>
      <c r="JQ1" s="7"/>
      <c r="JR1" s="7"/>
      <c r="JS1" s="7"/>
      <c r="JT1" s="7"/>
      <c r="JU1" s="7"/>
      <c r="JV1" s="7"/>
      <c r="JW1" s="7"/>
      <c r="JX1" s="7"/>
      <c r="JY1" s="7"/>
      <c r="JZ1" s="7"/>
      <c r="KA1" s="7"/>
      <c r="KB1" s="7"/>
      <c r="KC1" s="7"/>
      <c r="KD1" s="7"/>
      <c r="KE1" s="7"/>
      <c r="KF1" s="7"/>
      <c r="KG1" s="7"/>
      <c r="KH1" s="7"/>
      <c r="KI1" s="7"/>
      <c r="KJ1" s="7"/>
      <c r="KK1" s="7"/>
      <c r="KL1" s="7"/>
      <c r="KM1" s="7"/>
      <c r="KN1" s="7"/>
      <c r="KO1" s="7"/>
      <c r="KP1" s="7"/>
      <c r="KQ1" s="7"/>
      <c r="KR1" s="7"/>
      <c r="KS1" s="7"/>
      <c r="KT1" s="7"/>
      <c r="KU1" s="7"/>
      <c r="KV1" s="7"/>
      <c r="KW1" s="7"/>
      <c r="KX1" s="7"/>
      <c r="KY1" s="7"/>
      <c r="KZ1" s="7"/>
      <c r="LA1" s="7"/>
      <c r="LB1" s="7"/>
      <c r="LC1" s="7"/>
      <c r="LD1" s="7"/>
      <c r="LE1" s="7"/>
      <c r="LF1" s="7"/>
      <c r="LG1" s="7"/>
      <c r="LH1" s="7"/>
      <c r="LI1" s="7"/>
      <c r="LJ1" s="7"/>
      <c r="LK1" s="7"/>
      <c r="LL1" s="7"/>
      <c r="LM1" s="7"/>
      <c r="LN1" s="7"/>
      <c r="LO1" s="7"/>
      <c r="LP1" s="7"/>
      <c r="LQ1" s="7"/>
      <c r="LR1" s="7"/>
      <c r="LS1" s="7"/>
      <c r="LT1" s="7"/>
      <c r="LU1" s="7"/>
      <c r="LV1" s="7"/>
      <c r="LW1" s="7"/>
      <c r="LX1" s="7"/>
      <c r="LY1" s="7"/>
      <c r="LZ1" s="7"/>
      <c r="MA1" s="7"/>
      <c r="MB1" s="7"/>
      <c r="MC1" s="7"/>
      <c r="MD1" s="7"/>
      <c r="ME1" s="7"/>
      <c r="MF1" s="7"/>
      <c r="MG1" s="7"/>
      <c r="MH1" s="7"/>
      <c r="MI1" s="7"/>
      <c r="MJ1" s="7"/>
      <c r="MK1" s="7"/>
      <c r="ML1" s="7"/>
      <c r="MM1" s="7"/>
      <c r="MN1" s="7"/>
      <c r="MO1" s="7"/>
      <c r="MP1" s="7"/>
      <c r="MQ1" s="7"/>
      <c r="MR1" s="7"/>
      <c r="MS1" s="7"/>
      <c r="MT1" s="7"/>
      <c r="MU1" s="7"/>
      <c r="MV1" s="7"/>
      <c r="MW1" s="7"/>
      <c r="MX1" s="7"/>
      <c r="MY1" s="7"/>
      <c r="MZ1" s="7"/>
      <c r="NA1" s="7"/>
      <c r="NB1" s="7"/>
      <c r="NC1" s="7"/>
      <c r="ND1" s="7"/>
      <c r="NE1" s="7"/>
      <c r="NF1" s="7"/>
      <c r="NG1" s="7"/>
      <c r="NH1" s="7"/>
      <c r="NI1" s="7"/>
      <c r="NJ1" s="7"/>
      <c r="NK1" s="7"/>
      <c r="NL1" s="7"/>
      <c r="NM1" s="7"/>
      <c r="NN1" s="7"/>
      <c r="NO1" s="7"/>
      <c r="NP1" s="7"/>
      <c r="NQ1" s="7"/>
      <c r="NR1" s="7"/>
      <c r="NS1" s="7"/>
      <c r="NT1" s="7"/>
      <c r="NU1" s="7"/>
      <c r="NV1" s="7"/>
      <c r="NW1" s="7"/>
      <c r="NX1" s="7"/>
      <c r="NY1" s="7"/>
      <c r="NZ1" s="7"/>
      <c r="OA1" s="7"/>
      <c r="OB1" s="7"/>
      <c r="OC1" s="7"/>
      <c r="OD1" s="7"/>
      <c r="OE1" s="7"/>
      <c r="OF1" s="7"/>
      <c r="OG1" s="7"/>
      <c r="OH1" s="7"/>
      <c r="OI1" s="7"/>
      <c r="OJ1" s="7"/>
      <c r="OK1" s="7"/>
      <c r="OL1" s="7"/>
      <c r="OM1" s="7"/>
      <c r="ON1" s="7"/>
      <c r="OO1" s="7"/>
      <c r="OP1" s="7"/>
      <c r="OQ1" s="7"/>
      <c r="OR1" s="7"/>
      <c r="OS1" s="7"/>
      <c r="OT1" s="7"/>
      <c r="OU1" s="7"/>
      <c r="OV1" s="7"/>
      <c r="OW1" s="7"/>
      <c r="OX1" s="7"/>
      <c r="OY1" s="7"/>
      <c r="OZ1" s="7"/>
      <c r="PA1" s="7"/>
      <c r="PB1" s="7"/>
      <c r="PC1" s="7"/>
      <c r="PD1" s="7"/>
      <c r="PE1" s="7"/>
      <c r="PF1" s="7"/>
      <c r="PG1" s="7"/>
      <c r="PH1" s="7"/>
      <c r="PI1" s="7"/>
      <c r="PJ1" s="7"/>
      <c r="PK1" s="7"/>
      <c r="PL1" s="7"/>
      <c r="PM1" s="7"/>
      <c r="PN1" s="7"/>
      <c r="PO1" s="7"/>
      <c r="PP1" s="7"/>
      <c r="PQ1" s="7"/>
      <c r="PR1" s="7"/>
      <c r="PS1" s="7"/>
      <c r="PT1" s="7"/>
      <c r="PU1" s="7"/>
      <c r="PV1" s="7"/>
      <c r="PW1" s="7"/>
      <c r="PX1" s="7"/>
      <c r="PY1" s="7"/>
      <c r="PZ1" s="7"/>
      <c r="QA1" s="7"/>
      <c r="QB1" s="7"/>
      <c r="QC1" s="7"/>
      <c r="QD1" s="7"/>
      <c r="QE1" s="7"/>
      <c r="QF1" s="7"/>
      <c r="QG1" s="7"/>
      <c r="QH1" s="7"/>
      <c r="QI1" s="7"/>
      <c r="QJ1" s="7"/>
      <c r="QK1" s="7"/>
      <c r="QL1" s="7"/>
      <c r="QM1" s="7"/>
      <c r="QN1" s="7"/>
      <c r="QO1" s="7"/>
      <c r="QP1" s="7"/>
      <c r="QQ1" s="7"/>
      <c r="QR1" s="7"/>
      <c r="QS1" s="7"/>
      <c r="QT1" s="7"/>
      <c r="QU1" s="7"/>
      <c r="QV1" s="7"/>
      <c r="QW1" s="7"/>
      <c r="QX1" s="7"/>
      <c r="QY1" s="7"/>
      <c r="QZ1" s="7"/>
      <c r="RA1" s="7"/>
      <c r="RB1" s="7"/>
      <c r="RC1" s="7"/>
      <c r="RD1" s="7"/>
      <c r="RE1" s="7"/>
      <c r="RF1" s="7"/>
      <c r="RG1" s="7"/>
      <c r="RH1" s="7"/>
      <c r="RI1" s="7"/>
      <c r="RJ1" s="7"/>
      <c r="RK1" s="7"/>
      <c r="RL1" s="7"/>
      <c r="RM1" s="7"/>
      <c r="RN1" s="7"/>
      <c r="RO1" s="7"/>
      <c r="RP1" s="7"/>
      <c r="RQ1" s="7"/>
      <c r="RR1" s="7"/>
      <c r="RS1" s="7"/>
      <c r="RT1" s="7"/>
      <c r="RU1" s="7"/>
      <c r="RV1" s="7"/>
      <c r="RW1" s="7"/>
      <c r="RX1" s="7"/>
      <c r="RY1" s="7"/>
      <c r="RZ1" s="7"/>
      <c r="SA1" s="7"/>
      <c r="SB1" s="7"/>
      <c r="SC1" s="7"/>
      <c r="SD1" s="7"/>
      <c r="SE1" s="7"/>
      <c r="SF1" s="7"/>
      <c r="SG1" s="7"/>
      <c r="SH1" s="7"/>
      <c r="SI1" s="7"/>
      <c r="SJ1" s="7"/>
      <c r="SK1" s="7"/>
      <c r="SL1" s="7"/>
      <c r="SM1" s="7"/>
      <c r="SN1" s="7"/>
      <c r="SO1" s="7"/>
      <c r="SP1" s="7"/>
      <c r="SQ1" s="7"/>
      <c r="SR1" s="7"/>
      <c r="SS1" s="7"/>
      <c r="ST1" s="7"/>
      <c r="SU1" s="7"/>
      <c r="SV1" s="7"/>
      <c r="SW1" s="7"/>
      <c r="SX1" s="7"/>
      <c r="SY1" s="7"/>
      <c r="SZ1" s="7"/>
      <c r="TA1" s="7"/>
      <c r="TB1" s="7"/>
      <c r="TC1" s="7"/>
      <c r="TD1" s="7"/>
      <c r="TE1" s="7"/>
      <c r="TF1" s="7"/>
      <c r="TG1" s="7"/>
      <c r="TH1" s="7"/>
      <c r="TI1" s="7"/>
      <c r="TJ1" s="7"/>
      <c r="TK1" s="7"/>
      <c r="TL1" s="7"/>
      <c r="TM1" s="7"/>
      <c r="TN1" s="7"/>
      <c r="TO1" s="7"/>
      <c r="TP1" s="7"/>
      <c r="TQ1" s="7"/>
      <c r="TR1" s="7"/>
      <c r="TS1" s="7"/>
      <c r="TT1" s="7"/>
      <c r="TU1" s="7"/>
      <c r="TV1" s="7"/>
      <c r="TW1" s="7"/>
      <c r="TX1" s="7"/>
      <c r="TY1" s="7"/>
      <c r="TZ1" s="7"/>
      <c r="UA1" s="7"/>
      <c r="UB1" s="7"/>
      <c r="UC1" s="7"/>
      <c r="UD1" s="7"/>
      <c r="UE1" s="7"/>
      <c r="UF1" s="7"/>
      <c r="UG1" s="7"/>
      <c r="UH1" s="7"/>
      <c r="UI1" s="7"/>
      <c r="UJ1" s="7"/>
      <c r="UK1" s="7"/>
      <c r="UL1" s="7"/>
      <c r="UM1" s="7"/>
      <c r="UN1" s="7"/>
      <c r="UO1" s="7"/>
      <c r="UP1" s="7"/>
      <c r="UQ1" s="7"/>
      <c r="UR1" s="7"/>
      <c r="US1" s="7"/>
      <c r="UT1" s="7"/>
      <c r="UU1" s="7"/>
      <c r="UV1" s="7"/>
      <c r="UW1" s="7"/>
      <c r="UX1" s="7"/>
      <c r="UY1" s="7"/>
      <c r="UZ1" s="7"/>
      <c r="VA1" s="7"/>
      <c r="VB1" s="7"/>
      <c r="VC1" s="7"/>
      <c r="VD1" s="7"/>
      <c r="VE1" s="7"/>
      <c r="VF1" s="7"/>
      <c r="VG1" s="7"/>
      <c r="VH1" s="7"/>
      <c r="VI1" s="7"/>
      <c r="VJ1" s="7"/>
      <c r="VK1" s="7"/>
      <c r="VL1" s="7"/>
      <c r="VM1" s="7"/>
      <c r="VN1" s="7"/>
      <c r="VO1" s="7"/>
      <c r="VP1" s="7"/>
      <c r="VQ1" s="7"/>
      <c r="VR1" s="7"/>
      <c r="VS1" s="7"/>
      <c r="VT1" s="7"/>
      <c r="VU1" s="7"/>
      <c r="VV1" s="7"/>
      <c r="VW1" s="7"/>
      <c r="VX1" s="7"/>
      <c r="VY1" s="7"/>
      <c r="VZ1" s="7"/>
      <c r="WA1" s="7"/>
      <c r="WB1" s="7"/>
      <c r="WC1" s="7"/>
      <c r="WD1" s="7"/>
      <c r="WE1" s="7"/>
      <c r="WF1" s="7"/>
      <c r="WG1" s="7"/>
      <c r="WH1" s="7"/>
      <c r="WI1" s="7"/>
      <c r="WJ1" s="7"/>
      <c r="WK1" s="7"/>
      <c r="WL1" s="7"/>
      <c r="WM1" s="7"/>
      <c r="WN1" s="7"/>
      <c r="WO1" s="7"/>
      <c r="WP1" s="7"/>
      <c r="WQ1" s="7"/>
      <c r="WR1" s="7"/>
      <c r="WS1" s="7"/>
      <c r="WT1" s="7"/>
      <c r="WU1" s="7"/>
      <c r="WV1" s="7"/>
      <c r="WW1" s="7"/>
      <c r="WX1" s="7"/>
      <c r="WY1" s="7"/>
      <c r="WZ1" s="7"/>
      <c r="XA1" s="7"/>
      <c r="XB1" s="7"/>
      <c r="XC1" s="7"/>
      <c r="XD1" s="7"/>
      <c r="XE1" s="7"/>
      <c r="XF1" s="7"/>
      <c r="XG1" s="7"/>
      <c r="XH1" s="7"/>
      <c r="XI1" s="7"/>
      <c r="XJ1" s="7"/>
      <c r="XK1" s="7"/>
      <c r="XL1" s="7"/>
      <c r="XM1" s="7"/>
      <c r="XN1" s="7"/>
      <c r="XO1" s="7"/>
      <c r="XP1" s="7"/>
      <c r="XQ1" s="7"/>
      <c r="XR1" s="7"/>
      <c r="XS1" s="7"/>
      <c r="XT1" s="7"/>
      <c r="XU1" s="7"/>
      <c r="XV1" s="7"/>
      <c r="XW1" s="7"/>
      <c r="XX1" s="7"/>
      <c r="XY1" s="7"/>
      <c r="XZ1" s="7"/>
      <c r="YA1" s="7"/>
      <c r="YB1" s="7"/>
      <c r="YC1" s="7"/>
      <c r="YD1" s="7"/>
      <c r="YE1" s="7"/>
      <c r="YF1" s="7"/>
      <c r="YG1" s="7"/>
      <c r="YH1" s="7"/>
      <c r="YI1" s="7"/>
      <c r="YJ1" s="7"/>
      <c r="YK1" s="7"/>
      <c r="YL1" s="7"/>
      <c r="YM1" s="7"/>
      <c r="YN1" s="7"/>
      <c r="YO1" s="7"/>
      <c r="YP1" s="7"/>
      <c r="YQ1" s="7"/>
      <c r="YR1" s="7"/>
      <c r="YS1" s="7"/>
      <c r="YT1" s="7"/>
      <c r="YU1" s="7"/>
      <c r="YV1" s="7"/>
      <c r="YW1" s="7"/>
      <c r="YX1" s="7"/>
      <c r="YY1" s="7"/>
      <c r="YZ1" s="7"/>
      <c r="ZA1" s="7"/>
      <c r="ZB1" s="7"/>
      <c r="ZC1" s="7"/>
      <c r="ZD1" s="7"/>
      <c r="ZE1" s="7"/>
      <c r="ZF1" s="7"/>
      <c r="ZG1" s="7"/>
      <c r="ZH1" s="7"/>
      <c r="ZI1" s="7"/>
      <c r="ZJ1" s="7"/>
      <c r="ZK1" s="7"/>
      <c r="ZL1" s="7"/>
      <c r="ZM1" s="7"/>
      <c r="ZN1" s="7"/>
      <c r="ZO1" s="7"/>
      <c r="ZP1" s="7"/>
      <c r="ZQ1" s="7"/>
      <c r="ZR1" s="7"/>
      <c r="ZS1" s="7"/>
      <c r="ZT1" s="7"/>
      <c r="ZU1" s="7"/>
      <c r="ZV1" s="7"/>
      <c r="ZW1" s="7"/>
      <c r="ZX1" s="7"/>
      <c r="ZY1" s="7"/>
      <c r="ZZ1" s="7"/>
      <c r="AAA1" s="7"/>
      <c r="AAB1" s="7"/>
      <c r="AAC1" s="7"/>
      <c r="AAD1" s="7"/>
      <c r="AAE1" s="7"/>
      <c r="AAF1" s="7"/>
      <c r="AAG1" s="7"/>
      <c r="AAH1" s="7"/>
      <c r="AAI1" s="7"/>
      <c r="AAJ1" s="7"/>
      <c r="AAK1" s="7"/>
      <c r="AAL1" s="7"/>
      <c r="AAM1" s="7"/>
      <c r="AAN1" s="7"/>
      <c r="AAO1" s="7"/>
      <c r="AAP1" s="7"/>
      <c r="AAQ1" s="7"/>
      <c r="AAR1" s="7"/>
      <c r="AAS1" s="7"/>
      <c r="AAT1" s="7"/>
      <c r="AAU1" s="7"/>
      <c r="AAV1" s="7"/>
      <c r="AAW1" s="7"/>
      <c r="AAX1" s="7"/>
      <c r="AAY1" s="7"/>
      <c r="AAZ1" s="7"/>
      <c r="ABA1" s="7"/>
      <c r="ABB1" s="7"/>
      <c r="ABC1" s="7"/>
      <c r="ABD1" s="7"/>
      <c r="ABE1" s="7"/>
      <c r="ABF1" s="7"/>
      <c r="ABG1" s="7"/>
      <c r="ABH1" s="7"/>
      <c r="ABI1" s="7"/>
      <c r="ABJ1" s="7"/>
      <c r="ABK1" s="7"/>
      <c r="ABL1" s="7"/>
      <c r="ABM1" s="7"/>
      <c r="ABN1" s="7"/>
      <c r="ABO1" s="7"/>
      <c r="ABP1" s="7"/>
      <c r="ABQ1" s="7"/>
      <c r="ABR1" s="7"/>
      <c r="ABS1" s="7"/>
      <c r="ABT1" s="7"/>
      <c r="ABU1" s="7"/>
      <c r="ABV1" s="7"/>
      <c r="ABW1" s="7"/>
      <c r="ABX1" s="7"/>
      <c r="ABY1" s="7"/>
      <c r="ABZ1" s="7"/>
      <c r="ACA1" s="7"/>
      <c r="ACB1" s="7"/>
      <c r="ACC1" s="7"/>
      <c r="ACD1" s="7"/>
      <c r="ACE1" s="7"/>
      <c r="ACF1" s="7"/>
      <c r="ACG1" s="7"/>
      <c r="ACH1" s="7"/>
      <c r="ACI1" s="7"/>
      <c r="ACJ1" s="7"/>
      <c r="ACK1" s="7"/>
      <c r="ACL1" s="7"/>
      <c r="ACM1" s="7"/>
      <c r="ACN1" s="7"/>
      <c r="ACO1" s="7"/>
      <c r="ACP1" s="7"/>
      <c r="ACQ1" s="7"/>
      <c r="ACR1" s="7"/>
      <c r="ACS1" s="7"/>
      <c r="ACT1" s="7"/>
      <c r="ACU1" s="7"/>
      <c r="ACV1" s="7"/>
      <c r="ACW1" s="7"/>
      <c r="ACX1" s="7"/>
      <c r="ACY1" s="7"/>
      <c r="ACZ1" s="7"/>
      <c r="ADA1" s="7"/>
      <c r="ADB1" s="7"/>
      <c r="ADC1" s="7"/>
      <c r="ADD1" s="7"/>
      <c r="ADE1" s="7"/>
      <c r="ADF1" s="7"/>
      <c r="ADG1" s="7"/>
      <c r="ADH1" s="7"/>
      <c r="ADI1" s="7"/>
      <c r="ADJ1" s="7"/>
      <c r="ADK1" s="7"/>
      <c r="ADL1" s="7"/>
      <c r="ADM1" s="7"/>
      <c r="ADN1" s="7"/>
      <c r="ADO1" s="7"/>
      <c r="ADP1" s="7"/>
      <c r="ADQ1" s="7"/>
      <c r="ADR1" s="7"/>
      <c r="ADS1" s="7"/>
      <c r="ADT1" s="7"/>
      <c r="ADU1" s="7"/>
      <c r="ADV1" s="7"/>
      <c r="ADW1" s="7"/>
      <c r="ADX1" s="7"/>
      <c r="ADY1" s="7"/>
      <c r="ADZ1" s="7"/>
      <c r="AEA1" s="7"/>
      <c r="AEB1" s="7"/>
      <c r="AEC1" s="7"/>
      <c r="AED1" s="7"/>
      <c r="AEE1" s="7"/>
      <c r="AEF1" s="7"/>
      <c r="AEG1" s="7"/>
      <c r="AEH1" s="7"/>
      <c r="AEI1" s="7"/>
      <c r="AEJ1" s="7"/>
      <c r="AEK1" s="7"/>
      <c r="AEL1" s="7"/>
      <c r="AEM1" s="7"/>
      <c r="AEN1" s="7"/>
      <c r="AEO1" s="7"/>
      <c r="AEP1" s="7"/>
      <c r="AEQ1" s="7"/>
      <c r="AER1" s="7"/>
      <c r="AES1" s="7"/>
      <c r="AET1" s="7"/>
      <c r="AEU1" s="7"/>
      <c r="AEV1" s="7"/>
      <c r="AEW1" s="7"/>
      <c r="AEX1" s="7"/>
      <c r="AEY1" s="7"/>
      <c r="AEZ1" s="7"/>
      <c r="AFA1" s="7"/>
      <c r="AFB1" s="7"/>
      <c r="AFC1" s="7"/>
      <c r="AFD1" s="7"/>
      <c r="AFE1" s="7"/>
      <c r="AFF1" s="7"/>
      <c r="AFG1" s="7"/>
      <c r="AFH1" s="7"/>
      <c r="AFI1" s="7"/>
      <c r="AFJ1" s="7"/>
      <c r="AFK1" s="7"/>
      <c r="AFL1" s="7"/>
      <c r="AFM1" s="7"/>
      <c r="AFN1" s="7"/>
      <c r="AFO1" s="7"/>
      <c r="AFP1" s="7"/>
      <c r="AFQ1" s="7"/>
      <c r="AFR1" s="7"/>
      <c r="AFS1" s="7"/>
      <c r="AFT1" s="7"/>
      <c r="AFU1" s="7"/>
      <c r="AFV1" s="7"/>
      <c r="AFW1" s="7"/>
      <c r="AFX1" s="7"/>
      <c r="AFY1" s="7"/>
      <c r="AFZ1" s="7"/>
      <c r="AGA1" s="7"/>
      <c r="AGB1" s="7"/>
      <c r="AGC1" s="7"/>
      <c r="AGD1" s="7"/>
      <c r="AGE1" s="7"/>
      <c r="AGF1" s="7"/>
      <c r="AGG1" s="7"/>
      <c r="AGH1" s="7"/>
      <c r="AGI1" s="7"/>
      <c r="AGJ1" s="7"/>
      <c r="AGK1" s="7"/>
      <c r="AGL1" s="7"/>
      <c r="AGM1" s="7"/>
      <c r="AGN1" s="7"/>
      <c r="AGO1" s="7"/>
      <c r="AGP1" s="7"/>
      <c r="AGQ1" s="7"/>
      <c r="AGR1" s="7"/>
      <c r="AGS1" s="7"/>
      <c r="AGT1" s="7"/>
      <c r="AGU1" s="7"/>
      <c r="AGV1" s="7"/>
      <c r="AGW1" s="7"/>
      <c r="AGX1" s="7"/>
      <c r="AGY1" s="7"/>
      <c r="AGZ1" s="7"/>
      <c r="AHA1" s="7"/>
      <c r="AHB1" s="7"/>
      <c r="AHC1" s="7"/>
      <c r="AHD1" s="7"/>
      <c r="AHE1" s="7"/>
      <c r="AHF1" s="7"/>
      <c r="AHG1" s="7"/>
      <c r="AHH1" s="7"/>
      <c r="AHI1" s="7"/>
      <c r="AHJ1" s="7"/>
      <c r="AHK1" s="7"/>
      <c r="AHL1" s="7"/>
      <c r="AHM1" s="7"/>
      <c r="AHN1" s="7"/>
      <c r="AHO1" s="7"/>
      <c r="AHP1" s="7"/>
      <c r="AHQ1" s="7"/>
      <c r="AHR1" s="7"/>
      <c r="AHS1" s="7"/>
      <c r="AHT1" s="7"/>
      <c r="AHU1" s="7"/>
      <c r="AHV1" s="7"/>
      <c r="AHW1" s="7"/>
      <c r="AHX1" s="7"/>
      <c r="AHY1" s="7"/>
      <c r="AHZ1" s="7"/>
      <c r="AIA1" s="7"/>
      <c r="AIB1" s="7"/>
      <c r="AIC1" s="7"/>
      <c r="AID1" s="7"/>
      <c r="AIE1" s="7"/>
      <c r="AIF1" s="7"/>
      <c r="AIG1" s="7"/>
      <c r="AIH1" s="7"/>
      <c r="AII1" s="7"/>
      <c r="AIJ1" s="7"/>
      <c r="AIK1" s="7"/>
      <c r="AIL1" s="7"/>
      <c r="AIM1" s="7"/>
      <c r="AIN1" s="7"/>
      <c r="AIO1" s="7"/>
      <c r="AIP1" s="7"/>
      <c r="AIQ1" s="7"/>
      <c r="AIR1" s="7"/>
      <c r="AIS1" s="7"/>
      <c r="AIT1" s="7"/>
      <c r="AIU1" s="7"/>
      <c r="AIV1" s="7"/>
      <c r="AIW1" s="7"/>
      <c r="AIX1" s="7"/>
      <c r="AIY1" s="7"/>
      <c r="AIZ1" s="7"/>
      <c r="AJA1" s="7"/>
      <c r="AJB1" s="7"/>
      <c r="AJC1" s="7"/>
      <c r="AJD1" s="7"/>
      <c r="AJE1" s="7"/>
      <c r="AJF1" s="7"/>
      <c r="AJG1" s="7"/>
      <c r="AJH1" s="7"/>
      <c r="AJI1" s="7"/>
      <c r="AJJ1" s="7"/>
      <c r="AJK1" s="7"/>
      <c r="AJL1" s="7"/>
      <c r="AJM1" s="7"/>
      <c r="AJN1" s="7"/>
      <c r="AJO1" s="7"/>
      <c r="AJP1" s="7"/>
      <c r="AJQ1" s="7"/>
    </row>
    <row r="2" spans="1:953" s="8" customFormat="1" ht="45" customHeight="1" x14ac:dyDescent="0.35">
      <c r="A2" s="139">
        <v>2900</v>
      </c>
      <c r="B2" s="140" t="str">
        <f>_xlfn.XLOOKUP(A2,Segmentos!$A$2:$A$23,Segmentos!$B$2:$B$23)</f>
        <v>Mercado</v>
      </c>
      <c r="C2" s="141">
        <v>45460</v>
      </c>
      <c r="D2" s="142"/>
      <c r="E2" s="142"/>
      <c r="F2" s="142"/>
      <c r="G2" s="142"/>
      <c r="H2" s="142"/>
      <c r="I2" s="142"/>
      <c r="J2" s="143"/>
      <c r="K2" s="23"/>
      <c r="L2" s="13"/>
      <c r="M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7"/>
      <c r="FW2" s="7"/>
      <c r="FX2" s="7"/>
      <c r="FY2" s="7"/>
      <c r="FZ2" s="7"/>
      <c r="GA2" s="7"/>
      <c r="GB2" s="7"/>
      <c r="GC2" s="7"/>
      <c r="GD2" s="7"/>
      <c r="GE2" s="7"/>
      <c r="GF2" s="7"/>
      <c r="GG2" s="7"/>
      <c r="GH2" s="7"/>
      <c r="GI2" s="7"/>
      <c r="GJ2" s="7"/>
      <c r="GK2" s="7"/>
      <c r="GL2" s="7"/>
      <c r="GM2" s="7"/>
      <c r="GN2" s="7"/>
      <c r="GO2" s="7"/>
      <c r="GP2" s="7"/>
      <c r="GQ2" s="7"/>
      <c r="GR2" s="7"/>
      <c r="GS2" s="7"/>
      <c r="GT2" s="7"/>
      <c r="GU2" s="7"/>
      <c r="GV2" s="7"/>
      <c r="GW2" s="7"/>
      <c r="GX2" s="7"/>
      <c r="GY2" s="7"/>
      <c r="GZ2" s="7"/>
      <c r="HA2" s="7"/>
      <c r="HB2" s="7"/>
      <c r="HC2" s="7"/>
      <c r="HD2" s="7"/>
      <c r="HE2" s="7"/>
      <c r="HF2" s="7"/>
      <c r="HG2" s="7"/>
      <c r="HH2" s="7"/>
      <c r="HI2" s="7"/>
      <c r="HJ2" s="7"/>
      <c r="HK2" s="7"/>
      <c r="HL2" s="7"/>
      <c r="HM2" s="7"/>
      <c r="HN2" s="7"/>
      <c r="HO2" s="7"/>
      <c r="HP2" s="7"/>
      <c r="HQ2" s="7"/>
      <c r="HR2" s="7"/>
      <c r="HS2" s="7"/>
      <c r="HT2" s="7"/>
      <c r="HU2" s="7"/>
      <c r="HV2" s="7"/>
      <c r="HW2" s="7"/>
      <c r="HX2" s="7"/>
      <c r="HY2" s="7"/>
      <c r="HZ2" s="7"/>
      <c r="IA2" s="7"/>
      <c r="IB2" s="7"/>
      <c r="IC2" s="7"/>
      <c r="ID2" s="7"/>
      <c r="IE2" s="7"/>
      <c r="IF2" s="7"/>
      <c r="IG2" s="7"/>
      <c r="IH2" s="7"/>
      <c r="II2" s="7"/>
      <c r="IJ2" s="7"/>
      <c r="IK2" s="7"/>
      <c r="IL2" s="7"/>
      <c r="IM2" s="7"/>
      <c r="IN2" s="7"/>
      <c r="IO2" s="7"/>
      <c r="IP2" s="7"/>
      <c r="IQ2" s="7"/>
      <c r="IR2" s="7"/>
      <c r="IS2" s="7"/>
      <c r="IT2" s="7"/>
      <c r="IU2" s="7"/>
      <c r="IV2" s="7"/>
      <c r="IW2" s="7"/>
      <c r="IX2" s="7"/>
      <c r="IY2" s="7"/>
      <c r="IZ2" s="7"/>
      <c r="JA2" s="7"/>
      <c r="JB2" s="7"/>
      <c r="JC2" s="7"/>
      <c r="JD2" s="7"/>
      <c r="JE2" s="7"/>
      <c r="JF2" s="7"/>
      <c r="JG2" s="7"/>
      <c r="JH2" s="7"/>
      <c r="JI2" s="7"/>
      <c r="JJ2" s="7"/>
      <c r="JK2" s="7"/>
      <c r="JL2" s="7"/>
      <c r="JM2" s="7"/>
      <c r="JN2" s="7"/>
      <c r="JO2" s="7"/>
      <c r="JP2" s="7"/>
      <c r="JQ2" s="7"/>
      <c r="JR2" s="7"/>
      <c r="JS2" s="7"/>
      <c r="JT2" s="7"/>
      <c r="JU2" s="7"/>
      <c r="JV2" s="7"/>
      <c r="JW2" s="7"/>
      <c r="JX2" s="7"/>
      <c r="JY2" s="7"/>
      <c r="JZ2" s="7"/>
      <c r="KA2" s="7"/>
      <c r="KB2" s="7"/>
      <c r="KC2" s="7"/>
      <c r="KD2" s="7"/>
      <c r="KE2" s="7"/>
      <c r="KF2" s="7"/>
      <c r="KG2" s="7"/>
      <c r="KH2" s="7"/>
      <c r="KI2" s="7"/>
      <c r="KJ2" s="7"/>
      <c r="KK2" s="7"/>
      <c r="KL2" s="7"/>
      <c r="KM2" s="7"/>
      <c r="KN2" s="7"/>
      <c r="KO2" s="7"/>
      <c r="KP2" s="7"/>
      <c r="KQ2" s="7"/>
      <c r="KR2" s="7"/>
      <c r="KS2" s="7"/>
      <c r="KT2" s="7"/>
      <c r="KU2" s="7"/>
      <c r="KV2" s="7"/>
      <c r="KW2" s="7"/>
      <c r="KX2" s="7"/>
      <c r="KY2" s="7"/>
      <c r="KZ2" s="7"/>
      <c r="LA2" s="7"/>
      <c r="LB2" s="7"/>
      <c r="LC2" s="7"/>
      <c r="LD2" s="7"/>
      <c r="LE2" s="7"/>
      <c r="LF2" s="7"/>
      <c r="LG2" s="7"/>
      <c r="LH2" s="7"/>
      <c r="LI2" s="7"/>
      <c r="LJ2" s="7"/>
      <c r="LK2" s="7"/>
      <c r="LL2" s="7"/>
      <c r="LM2" s="7"/>
      <c r="LN2" s="7"/>
      <c r="LO2" s="7"/>
      <c r="LP2" s="7"/>
      <c r="LQ2" s="7"/>
      <c r="LR2" s="7"/>
      <c r="LS2" s="7"/>
      <c r="LT2" s="7"/>
      <c r="LU2" s="7"/>
      <c r="LV2" s="7"/>
      <c r="LW2" s="7"/>
      <c r="LX2" s="7"/>
      <c r="LY2" s="7"/>
      <c r="LZ2" s="7"/>
      <c r="MA2" s="7"/>
      <c r="MB2" s="7"/>
      <c r="MC2" s="7"/>
      <c r="MD2" s="7"/>
      <c r="ME2" s="7"/>
      <c r="MF2" s="7"/>
      <c r="MG2" s="7"/>
      <c r="MH2" s="7"/>
      <c r="MI2" s="7"/>
      <c r="MJ2" s="7"/>
      <c r="MK2" s="7"/>
      <c r="ML2" s="7"/>
      <c r="MM2" s="7"/>
      <c r="MN2" s="7"/>
      <c r="MO2" s="7"/>
      <c r="MP2" s="7"/>
      <c r="MQ2" s="7"/>
      <c r="MR2" s="7"/>
      <c r="MS2" s="7"/>
      <c r="MT2" s="7"/>
      <c r="MU2" s="7"/>
      <c r="MV2" s="7"/>
      <c r="MW2" s="7"/>
      <c r="MX2" s="7"/>
      <c r="MY2" s="7"/>
      <c r="MZ2" s="7"/>
      <c r="NA2" s="7"/>
      <c r="NB2" s="7"/>
      <c r="NC2" s="7"/>
      <c r="ND2" s="7"/>
      <c r="NE2" s="7"/>
      <c r="NF2" s="7"/>
      <c r="NG2" s="7"/>
      <c r="NH2" s="7"/>
      <c r="NI2" s="7"/>
      <c r="NJ2" s="7"/>
      <c r="NK2" s="7"/>
      <c r="NL2" s="7"/>
      <c r="NM2" s="7"/>
      <c r="NN2" s="7"/>
      <c r="NO2" s="7"/>
      <c r="NP2" s="7"/>
      <c r="NQ2" s="7"/>
      <c r="NR2" s="7"/>
      <c r="NS2" s="7"/>
      <c r="NT2" s="7"/>
      <c r="NU2" s="7"/>
      <c r="NV2" s="7"/>
      <c r="NW2" s="7"/>
      <c r="NX2" s="7"/>
      <c r="NY2" s="7"/>
      <c r="NZ2" s="7"/>
      <c r="OA2" s="7"/>
      <c r="OB2" s="7"/>
      <c r="OC2" s="7"/>
      <c r="OD2" s="7"/>
      <c r="OE2" s="7"/>
      <c r="OF2" s="7"/>
      <c r="OG2" s="7"/>
      <c r="OH2" s="7"/>
      <c r="OI2" s="7"/>
      <c r="OJ2" s="7"/>
      <c r="OK2" s="7"/>
      <c r="OL2" s="7"/>
      <c r="OM2" s="7"/>
      <c r="ON2" s="7"/>
      <c r="OO2" s="7"/>
      <c r="OP2" s="7"/>
      <c r="OQ2" s="7"/>
      <c r="OR2" s="7"/>
      <c r="OS2" s="7"/>
      <c r="OT2" s="7"/>
      <c r="OU2" s="7"/>
      <c r="OV2" s="7"/>
      <c r="OW2" s="7"/>
      <c r="OX2" s="7"/>
      <c r="OY2" s="7"/>
      <c r="OZ2" s="7"/>
      <c r="PA2" s="7"/>
      <c r="PB2" s="7"/>
      <c r="PC2" s="7"/>
      <c r="PD2" s="7"/>
      <c r="PE2" s="7"/>
      <c r="PF2" s="7"/>
      <c r="PG2" s="7"/>
      <c r="PH2" s="7"/>
      <c r="PI2" s="7"/>
      <c r="PJ2" s="7"/>
      <c r="PK2" s="7"/>
      <c r="PL2" s="7"/>
      <c r="PM2" s="7"/>
      <c r="PN2" s="7"/>
      <c r="PO2" s="7"/>
      <c r="PP2" s="7"/>
      <c r="PQ2" s="7"/>
      <c r="PR2" s="7"/>
      <c r="PS2" s="7"/>
      <c r="PT2" s="7"/>
      <c r="PU2" s="7"/>
      <c r="PV2" s="7"/>
      <c r="PW2" s="7"/>
      <c r="PX2" s="7"/>
      <c r="PY2" s="7"/>
      <c r="PZ2" s="7"/>
      <c r="QA2" s="7"/>
      <c r="QB2" s="7"/>
      <c r="QC2" s="7"/>
      <c r="QD2" s="7"/>
      <c r="QE2" s="7"/>
      <c r="QF2" s="7"/>
      <c r="QG2" s="7"/>
      <c r="QH2" s="7"/>
      <c r="QI2" s="7"/>
      <c r="QJ2" s="7"/>
      <c r="QK2" s="7"/>
      <c r="QL2" s="7"/>
      <c r="QM2" s="7"/>
      <c r="QN2" s="7"/>
      <c r="QO2" s="7"/>
      <c r="QP2" s="7"/>
      <c r="QQ2" s="7"/>
      <c r="QR2" s="7"/>
      <c r="QS2" s="7"/>
      <c r="QT2" s="7"/>
      <c r="QU2" s="7"/>
      <c r="QV2" s="7"/>
      <c r="QW2" s="7"/>
      <c r="QX2" s="7"/>
      <c r="QY2" s="7"/>
      <c r="QZ2" s="7"/>
      <c r="RA2" s="7"/>
      <c r="RB2" s="7"/>
      <c r="RC2" s="7"/>
      <c r="RD2" s="7"/>
      <c r="RE2" s="7"/>
      <c r="RF2" s="7"/>
      <c r="RG2" s="7"/>
      <c r="RH2" s="7"/>
      <c r="RI2" s="7"/>
      <c r="RJ2" s="7"/>
      <c r="RK2" s="7"/>
      <c r="RL2" s="7"/>
      <c r="RM2" s="7"/>
      <c r="RN2" s="7"/>
      <c r="RO2" s="7"/>
      <c r="RP2" s="7"/>
      <c r="RQ2" s="7"/>
      <c r="RR2" s="7"/>
      <c r="RS2" s="7"/>
      <c r="RT2" s="7"/>
      <c r="RU2" s="7"/>
      <c r="RV2" s="7"/>
      <c r="RW2" s="7"/>
      <c r="RX2" s="7"/>
      <c r="RY2" s="7"/>
      <c r="RZ2" s="7"/>
      <c r="SA2" s="7"/>
      <c r="SB2" s="7"/>
      <c r="SC2" s="7"/>
      <c r="SD2" s="7"/>
      <c r="SE2" s="7"/>
      <c r="SF2" s="7"/>
      <c r="SG2" s="7"/>
      <c r="SH2" s="7"/>
      <c r="SI2" s="7"/>
      <c r="SJ2" s="7"/>
      <c r="SK2" s="7"/>
      <c r="SL2" s="7"/>
      <c r="SM2" s="7"/>
      <c r="SN2" s="7"/>
      <c r="SO2" s="7"/>
      <c r="SP2" s="7"/>
      <c r="SQ2" s="7"/>
      <c r="SR2" s="7"/>
      <c r="SS2" s="7"/>
      <c r="ST2" s="7"/>
      <c r="SU2" s="7"/>
      <c r="SV2" s="7"/>
      <c r="SW2" s="7"/>
      <c r="SX2" s="7"/>
      <c r="SY2" s="7"/>
      <c r="SZ2" s="7"/>
      <c r="TA2" s="7"/>
      <c r="TB2" s="7"/>
      <c r="TC2" s="7"/>
      <c r="TD2" s="7"/>
      <c r="TE2" s="7"/>
      <c r="TF2" s="7"/>
      <c r="TG2" s="7"/>
      <c r="TH2" s="7"/>
      <c r="TI2" s="7"/>
      <c r="TJ2" s="7"/>
      <c r="TK2" s="7"/>
      <c r="TL2" s="7"/>
      <c r="TM2" s="7"/>
      <c r="TN2" s="7"/>
      <c r="TO2" s="7"/>
      <c r="TP2" s="7"/>
      <c r="TQ2" s="7"/>
      <c r="TR2" s="7"/>
      <c r="TS2" s="7"/>
      <c r="TT2" s="7"/>
      <c r="TU2" s="7"/>
      <c r="TV2" s="7"/>
      <c r="TW2" s="7"/>
      <c r="TX2" s="7"/>
      <c r="TY2" s="7"/>
      <c r="TZ2" s="7"/>
      <c r="UA2" s="7"/>
      <c r="UB2" s="7"/>
      <c r="UC2" s="7"/>
      <c r="UD2" s="7"/>
      <c r="UE2" s="7"/>
      <c r="UF2" s="7"/>
      <c r="UG2" s="7"/>
      <c r="UH2" s="7"/>
      <c r="UI2" s="7"/>
      <c r="UJ2" s="7"/>
      <c r="UK2" s="7"/>
      <c r="UL2" s="7"/>
      <c r="UM2" s="7"/>
      <c r="UN2" s="7"/>
      <c r="UO2" s="7"/>
      <c r="UP2" s="7"/>
      <c r="UQ2" s="7"/>
      <c r="UR2" s="7"/>
      <c r="US2" s="7"/>
      <c r="UT2" s="7"/>
      <c r="UU2" s="7"/>
      <c r="UV2" s="7"/>
      <c r="UW2" s="7"/>
      <c r="UX2" s="7"/>
      <c r="UY2" s="7"/>
      <c r="UZ2" s="7"/>
      <c r="VA2" s="7"/>
      <c r="VB2" s="7"/>
      <c r="VC2" s="7"/>
      <c r="VD2" s="7"/>
      <c r="VE2" s="7"/>
      <c r="VF2" s="7"/>
      <c r="VG2" s="7"/>
      <c r="VH2" s="7"/>
      <c r="VI2" s="7"/>
      <c r="VJ2" s="7"/>
      <c r="VK2" s="7"/>
      <c r="VL2" s="7"/>
      <c r="VM2" s="7"/>
      <c r="VN2" s="7"/>
      <c r="VO2" s="7"/>
      <c r="VP2" s="7"/>
      <c r="VQ2" s="7"/>
      <c r="VR2" s="7"/>
      <c r="VS2" s="7"/>
      <c r="VT2" s="7"/>
      <c r="VU2" s="7"/>
      <c r="VV2" s="7"/>
      <c r="VW2" s="7"/>
      <c r="VX2" s="7"/>
      <c r="VY2" s="7"/>
      <c r="VZ2" s="7"/>
      <c r="WA2" s="7"/>
      <c r="WB2" s="7"/>
      <c r="WC2" s="7"/>
      <c r="WD2" s="7"/>
      <c r="WE2" s="7"/>
      <c r="WF2" s="7"/>
      <c r="WG2" s="7"/>
      <c r="WH2" s="7"/>
      <c r="WI2" s="7"/>
      <c r="WJ2" s="7"/>
      <c r="WK2" s="7"/>
      <c r="WL2" s="7"/>
      <c r="WM2" s="7"/>
      <c r="WN2" s="7"/>
      <c r="WO2" s="7"/>
      <c r="WP2" s="7"/>
      <c r="WQ2" s="7"/>
      <c r="WR2" s="7"/>
      <c r="WS2" s="7"/>
      <c r="WT2" s="7"/>
      <c r="WU2" s="7"/>
      <c r="WV2" s="7"/>
      <c r="WW2" s="7"/>
      <c r="WX2" s="7"/>
      <c r="WY2" s="7"/>
      <c r="WZ2" s="7"/>
      <c r="XA2" s="7"/>
      <c r="XB2" s="7"/>
      <c r="XC2" s="7"/>
      <c r="XD2" s="7"/>
      <c r="XE2" s="7"/>
      <c r="XF2" s="7"/>
      <c r="XG2" s="7"/>
      <c r="XH2" s="7"/>
      <c r="XI2" s="7"/>
      <c r="XJ2" s="7"/>
      <c r="XK2" s="7"/>
      <c r="XL2" s="7"/>
      <c r="XM2" s="7"/>
      <c r="XN2" s="7"/>
      <c r="XO2" s="7"/>
      <c r="XP2" s="7"/>
      <c r="XQ2" s="7"/>
      <c r="XR2" s="7"/>
      <c r="XS2" s="7"/>
      <c r="XT2" s="7"/>
      <c r="XU2" s="7"/>
      <c r="XV2" s="7"/>
      <c r="XW2" s="7"/>
      <c r="XX2" s="7"/>
      <c r="XY2" s="7"/>
      <c r="XZ2" s="7"/>
      <c r="YA2" s="7"/>
      <c r="YB2" s="7"/>
      <c r="YC2" s="7"/>
      <c r="YD2" s="7"/>
      <c r="YE2" s="7"/>
      <c r="YF2" s="7"/>
      <c r="YG2" s="7"/>
      <c r="YH2" s="7"/>
      <c r="YI2" s="7"/>
      <c r="YJ2" s="7"/>
      <c r="YK2" s="7"/>
      <c r="YL2" s="7"/>
      <c r="YM2" s="7"/>
      <c r="YN2" s="7"/>
      <c r="YO2" s="7"/>
      <c r="YP2" s="7"/>
      <c r="YQ2" s="7"/>
      <c r="YR2" s="7"/>
      <c r="YS2" s="7"/>
      <c r="YT2" s="7"/>
      <c r="YU2" s="7"/>
      <c r="YV2" s="7"/>
      <c r="YW2" s="7"/>
      <c r="YX2" s="7"/>
      <c r="YY2" s="7"/>
      <c r="YZ2" s="7"/>
      <c r="ZA2" s="7"/>
      <c r="ZB2" s="7"/>
      <c r="ZC2" s="7"/>
      <c r="ZD2" s="7"/>
      <c r="ZE2" s="7"/>
      <c r="ZF2" s="7"/>
      <c r="ZG2" s="7"/>
      <c r="ZH2" s="7"/>
      <c r="ZI2" s="7"/>
      <c r="ZJ2" s="7"/>
      <c r="ZK2" s="7"/>
      <c r="ZL2" s="7"/>
      <c r="ZM2" s="7"/>
      <c r="ZN2" s="7"/>
      <c r="ZO2" s="7"/>
      <c r="ZP2" s="7"/>
      <c r="ZQ2" s="7"/>
      <c r="ZR2" s="7"/>
      <c r="ZS2" s="7"/>
      <c r="ZT2" s="7"/>
      <c r="ZU2" s="7"/>
      <c r="ZV2" s="7"/>
      <c r="ZW2" s="7"/>
      <c r="ZX2" s="7"/>
      <c r="ZY2" s="7"/>
      <c r="ZZ2" s="7"/>
      <c r="AAA2" s="7"/>
      <c r="AAB2" s="7"/>
      <c r="AAC2" s="7"/>
      <c r="AAD2" s="7"/>
      <c r="AAE2" s="7"/>
      <c r="AAF2" s="7"/>
      <c r="AAG2" s="7"/>
      <c r="AAH2" s="7"/>
      <c r="AAI2" s="7"/>
      <c r="AAJ2" s="7"/>
      <c r="AAK2" s="7"/>
      <c r="AAL2" s="7"/>
      <c r="AAM2" s="7"/>
      <c r="AAN2" s="7"/>
      <c r="AAO2" s="7"/>
      <c r="AAP2" s="7"/>
      <c r="AAQ2" s="7"/>
      <c r="AAR2" s="7"/>
      <c r="AAS2" s="7"/>
      <c r="AAT2" s="7"/>
      <c r="AAU2" s="7"/>
      <c r="AAV2" s="7"/>
      <c r="AAW2" s="7"/>
      <c r="AAX2" s="7"/>
      <c r="AAY2" s="7"/>
      <c r="AAZ2" s="7"/>
      <c r="ABA2" s="7"/>
      <c r="ABB2" s="7"/>
      <c r="ABC2" s="7"/>
      <c r="ABD2" s="7"/>
      <c r="ABE2" s="7"/>
      <c r="ABF2" s="7"/>
      <c r="ABG2" s="7"/>
      <c r="ABH2" s="7"/>
      <c r="ABI2" s="7"/>
      <c r="ABJ2" s="7"/>
      <c r="ABK2" s="7"/>
      <c r="ABL2" s="7"/>
      <c r="ABM2" s="7"/>
      <c r="ABN2" s="7"/>
      <c r="ABO2" s="7"/>
      <c r="ABP2" s="7"/>
      <c r="ABQ2" s="7"/>
      <c r="ABR2" s="7"/>
      <c r="ABS2" s="7"/>
      <c r="ABT2" s="7"/>
      <c r="ABU2" s="7"/>
      <c r="ABV2" s="7"/>
      <c r="ABW2" s="7"/>
      <c r="ABX2" s="7"/>
      <c r="ABY2" s="7"/>
      <c r="ABZ2" s="7"/>
      <c r="ACA2" s="7"/>
      <c r="ACB2" s="7"/>
      <c r="ACC2" s="7"/>
      <c r="ACD2" s="7"/>
      <c r="ACE2" s="7"/>
      <c r="ACF2" s="7"/>
      <c r="ACG2" s="7"/>
      <c r="ACH2" s="7"/>
      <c r="ACI2" s="7"/>
      <c r="ACJ2" s="7"/>
      <c r="ACK2" s="7"/>
      <c r="ACL2" s="7"/>
      <c r="ACM2" s="7"/>
      <c r="ACN2" s="7"/>
      <c r="ACO2" s="7"/>
      <c r="ACP2" s="7"/>
      <c r="ACQ2" s="7"/>
      <c r="ACR2" s="7"/>
      <c r="ACS2" s="7"/>
      <c r="ACT2" s="7"/>
      <c r="ACU2" s="7"/>
      <c r="ACV2" s="7"/>
      <c r="ACW2" s="7"/>
      <c r="ACX2" s="7"/>
      <c r="ACY2" s="7"/>
      <c r="ACZ2" s="7"/>
      <c r="ADA2" s="7"/>
      <c r="ADB2" s="7"/>
      <c r="ADC2" s="7"/>
      <c r="ADD2" s="7"/>
      <c r="ADE2" s="7"/>
      <c r="ADF2" s="7"/>
      <c r="ADG2" s="7"/>
      <c r="ADH2" s="7"/>
      <c r="ADI2" s="7"/>
      <c r="ADJ2" s="7"/>
      <c r="ADK2" s="7"/>
      <c r="ADL2" s="7"/>
      <c r="ADM2" s="7"/>
      <c r="ADN2" s="7"/>
      <c r="ADO2" s="7"/>
      <c r="ADP2" s="7"/>
      <c r="ADQ2" s="7"/>
      <c r="ADR2" s="7"/>
      <c r="ADS2" s="7"/>
      <c r="ADT2" s="7"/>
      <c r="ADU2" s="7"/>
      <c r="ADV2" s="7"/>
      <c r="ADW2" s="7"/>
      <c r="ADX2" s="7"/>
      <c r="ADY2" s="7"/>
      <c r="ADZ2" s="7"/>
      <c r="AEA2" s="7"/>
      <c r="AEB2" s="7"/>
      <c r="AEC2" s="7"/>
      <c r="AED2" s="7"/>
      <c r="AEE2" s="7"/>
      <c r="AEF2" s="7"/>
      <c r="AEG2" s="7"/>
      <c r="AEH2" s="7"/>
      <c r="AEI2" s="7"/>
      <c r="AEJ2" s="7"/>
      <c r="AEK2" s="7"/>
      <c r="AEL2" s="7"/>
      <c r="AEM2" s="7"/>
      <c r="AEN2" s="7"/>
      <c r="AEO2" s="7"/>
      <c r="AEP2" s="7"/>
      <c r="AEQ2" s="7"/>
      <c r="AER2" s="7"/>
      <c r="AES2" s="7"/>
      <c r="AET2" s="7"/>
      <c r="AEU2" s="7"/>
      <c r="AEV2" s="7"/>
      <c r="AEW2" s="7"/>
      <c r="AEX2" s="7"/>
      <c r="AEY2" s="7"/>
      <c r="AEZ2" s="7"/>
      <c r="AFA2" s="7"/>
      <c r="AFB2" s="7"/>
      <c r="AFC2" s="7"/>
      <c r="AFD2" s="7"/>
      <c r="AFE2" s="7"/>
      <c r="AFF2" s="7"/>
      <c r="AFG2" s="7"/>
      <c r="AFH2" s="7"/>
      <c r="AFI2" s="7"/>
      <c r="AFJ2" s="7"/>
      <c r="AFK2" s="7"/>
      <c r="AFL2" s="7"/>
      <c r="AFM2" s="7"/>
      <c r="AFN2" s="7"/>
      <c r="AFO2" s="7"/>
      <c r="AFP2" s="7"/>
      <c r="AFQ2" s="7"/>
      <c r="AFR2" s="7"/>
      <c r="AFS2" s="7"/>
      <c r="AFT2" s="7"/>
      <c r="AFU2" s="7"/>
      <c r="AFV2" s="7"/>
      <c r="AFW2" s="7"/>
      <c r="AFX2" s="7"/>
      <c r="AFY2" s="7"/>
      <c r="AFZ2" s="7"/>
      <c r="AGA2" s="7"/>
      <c r="AGB2" s="7"/>
      <c r="AGC2" s="7"/>
      <c r="AGD2" s="7"/>
      <c r="AGE2" s="7"/>
      <c r="AGF2" s="7"/>
      <c r="AGG2" s="7"/>
      <c r="AGH2" s="7"/>
      <c r="AGI2" s="7"/>
      <c r="AGJ2" s="7"/>
      <c r="AGK2" s="7"/>
      <c r="AGL2" s="7"/>
      <c r="AGM2" s="7"/>
      <c r="AGN2" s="7"/>
      <c r="AGO2" s="7"/>
      <c r="AGP2" s="7"/>
      <c r="AGQ2" s="7"/>
      <c r="AGR2" s="7"/>
      <c r="AGS2" s="7"/>
      <c r="AGT2" s="7"/>
      <c r="AGU2" s="7"/>
      <c r="AGV2" s="7"/>
      <c r="AGW2" s="7"/>
      <c r="AGX2" s="7"/>
      <c r="AGY2" s="7"/>
      <c r="AGZ2" s="7"/>
      <c r="AHA2" s="7"/>
      <c r="AHB2" s="7"/>
      <c r="AHC2" s="7"/>
      <c r="AHD2" s="7"/>
      <c r="AHE2" s="7"/>
      <c r="AHF2" s="7"/>
      <c r="AHG2" s="7"/>
      <c r="AHH2" s="7"/>
      <c r="AHI2" s="7"/>
      <c r="AHJ2" s="7"/>
      <c r="AHK2" s="7"/>
      <c r="AHL2" s="7"/>
      <c r="AHM2" s="7"/>
      <c r="AHN2" s="7"/>
      <c r="AHO2" s="7"/>
      <c r="AHP2" s="7"/>
      <c r="AHQ2" s="7"/>
      <c r="AHR2" s="7"/>
      <c r="AHS2" s="7"/>
      <c r="AHT2" s="7"/>
      <c r="AHU2" s="7"/>
      <c r="AHV2" s="7"/>
      <c r="AHW2" s="7"/>
      <c r="AHX2" s="7"/>
      <c r="AHY2" s="7"/>
      <c r="AHZ2" s="7"/>
      <c r="AIA2" s="7"/>
      <c r="AIB2" s="7"/>
      <c r="AIC2" s="7"/>
      <c r="AID2" s="7"/>
      <c r="AIE2" s="7"/>
      <c r="AIF2" s="7"/>
      <c r="AIG2" s="7"/>
      <c r="AIH2" s="7"/>
      <c r="AII2" s="7"/>
      <c r="AIJ2" s="7"/>
      <c r="AIK2" s="7"/>
      <c r="AIL2" s="7"/>
      <c r="AIM2" s="7"/>
      <c r="AIN2" s="7"/>
      <c r="AIO2" s="7"/>
      <c r="AIP2" s="7"/>
      <c r="AIQ2" s="7"/>
      <c r="AIR2" s="7"/>
      <c r="AIS2" s="7"/>
      <c r="AIT2" s="7"/>
      <c r="AIU2" s="7"/>
      <c r="AIV2" s="7"/>
      <c r="AIW2" s="7"/>
      <c r="AIX2" s="7"/>
      <c r="AIY2" s="7"/>
      <c r="AIZ2" s="7"/>
      <c r="AJA2" s="7"/>
      <c r="AJB2" s="7"/>
      <c r="AJC2" s="7"/>
      <c r="AJD2" s="7"/>
      <c r="AJE2" s="7"/>
      <c r="AJF2" s="7"/>
      <c r="AJG2" s="7"/>
      <c r="AJH2" s="7"/>
      <c r="AJI2" s="7"/>
      <c r="AJJ2" s="7"/>
      <c r="AJK2" s="7"/>
      <c r="AJL2" s="7"/>
      <c r="AJM2" s="7"/>
      <c r="AJN2" s="7"/>
      <c r="AJO2" s="7"/>
      <c r="AJP2" s="7"/>
      <c r="AJQ2" s="7"/>
    </row>
    <row r="3" spans="1:953" s="8" customFormat="1" ht="45" customHeight="1" x14ac:dyDescent="0.35">
      <c r="A3" s="144">
        <v>15150</v>
      </c>
      <c r="B3" s="145" t="str">
        <f>_xlfn.XLOOKUP(A3,Segmentos!$A$2:$A$23,Segmentos!$B$2:$B$23)</f>
        <v>All Suport Areas - All clients evaluation</v>
      </c>
      <c r="C3" s="146">
        <v>45460</v>
      </c>
      <c r="D3" s="147">
        <v>7.6683238636363633</v>
      </c>
      <c r="E3" s="147">
        <v>7.5611510791366907</v>
      </c>
      <c r="F3" s="147">
        <v>7.882022471910112</v>
      </c>
      <c r="G3" s="147">
        <v>7.9417613636363633</v>
      </c>
      <c r="H3" s="147">
        <v>7.7586460632818248</v>
      </c>
      <c r="I3" s="147">
        <v>8.2589725545390564</v>
      </c>
      <c r="J3" s="148">
        <v>7.8082489146164979</v>
      </c>
      <c r="K3" s="24">
        <v>7.8418073990398662</v>
      </c>
      <c r="L3" s="10"/>
      <c r="M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7"/>
      <c r="DK3" s="7"/>
      <c r="DL3" s="7"/>
      <c r="DM3" s="7"/>
      <c r="DN3" s="7"/>
      <c r="DO3" s="7"/>
      <c r="DP3" s="7"/>
      <c r="DQ3" s="7"/>
      <c r="DR3" s="7"/>
      <c r="DS3" s="7"/>
      <c r="DT3" s="7"/>
      <c r="DU3" s="7"/>
      <c r="DV3" s="7"/>
      <c r="DW3" s="7"/>
      <c r="DX3" s="7"/>
      <c r="DY3" s="7"/>
      <c r="DZ3" s="7"/>
      <c r="EA3" s="7"/>
      <c r="EB3" s="7"/>
      <c r="EC3" s="7"/>
      <c r="ED3" s="7"/>
      <c r="EE3" s="7"/>
      <c r="EF3" s="7"/>
      <c r="EG3" s="7"/>
      <c r="EH3" s="7"/>
      <c r="EI3" s="7"/>
      <c r="EJ3" s="7"/>
      <c r="EK3" s="7"/>
      <c r="EL3" s="7"/>
      <c r="EM3" s="7"/>
      <c r="EN3" s="7"/>
      <c r="EO3" s="7"/>
      <c r="EP3" s="7"/>
      <c r="EQ3" s="7"/>
      <c r="ER3" s="7"/>
      <c r="ES3" s="7"/>
      <c r="ET3" s="7"/>
      <c r="EU3" s="7"/>
      <c r="EV3" s="7"/>
      <c r="EW3" s="7"/>
      <c r="EX3" s="7"/>
      <c r="EY3" s="7"/>
      <c r="EZ3" s="7"/>
      <c r="FA3" s="7"/>
      <c r="FB3" s="7"/>
      <c r="FC3" s="7"/>
      <c r="FD3" s="7"/>
      <c r="FE3" s="7"/>
      <c r="FF3" s="7"/>
      <c r="FG3" s="7"/>
      <c r="FH3" s="7"/>
      <c r="FI3" s="7"/>
      <c r="FJ3" s="7"/>
      <c r="FK3" s="7"/>
      <c r="FL3" s="7"/>
      <c r="FM3" s="7"/>
      <c r="FN3" s="7"/>
      <c r="FO3" s="7"/>
      <c r="FP3" s="7"/>
      <c r="FQ3" s="7"/>
      <c r="FR3" s="7"/>
      <c r="FS3" s="7"/>
      <c r="FT3" s="7"/>
      <c r="FU3" s="7"/>
      <c r="FV3" s="7"/>
      <c r="FW3" s="7"/>
      <c r="FX3" s="7"/>
      <c r="FY3" s="7"/>
      <c r="FZ3" s="7"/>
      <c r="GA3" s="7"/>
      <c r="GB3" s="7"/>
      <c r="GC3" s="7"/>
      <c r="GD3" s="7"/>
      <c r="GE3" s="7"/>
      <c r="GF3" s="7"/>
      <c r="GG3" s="7"/>
      <c r="GH3" s="7"/>
      <c r="GI3" s="7"/>
      <c r="GJ3" s="7"/>
      <c r="GK3" s="7"/>
      <c r="GL3" s="7"/>
      <c r="GM3" s="7"/>
      <c r="GN3" s="7"/>
      <c r="GO3" s="7"/>
      <c r="GP3" s="7"/>
      <c r="GQ3" s="7"/>
      <c r="GR3" s="7"/>
      <c r="GS3" s="7"/>
      <c r="GT3" s="7"/>
      <c r="GU3" s="7"/>
      <c r="GV3" s="7"/>
      <c r="GW3" s="7"/>
      <c r="GX3" s="7"/>
      <c r="GY3" s="7"/>
      <c r="GZ3" s="7"/>
      <c r="HA3" s="7"/>
      <c r="HB3" s="7"/>
      <c r="HC3" s="7"/>
      <c r="HD3" s="7"/>
      <c r="HE3" s="7"/>
      <c r="HF3" s="7"/>
      <c r="HG3" s="7"/>
      <c r="HH3" s="7"/>
      <c r="HI3" s="7"/>
      <c r="HJ3" s="7"/>
      <c r="HK3" s="7"/>
      <c r="HL3" s="7"/>
      <c r="HM3" s="7"/>
      <c r="HN3" s="7"/>
      <c r="HO3" s="7"/>
      <c r="HP3" s="7"/>
      <c r="HQ3" s="7"/>
      <c r="HR3" s="7"/>
      <c r="HS3" s="7"/>
      <c r="HT3" s="7"/>
      <c r="HU3" s="7"/>
      <c r="HV3" s="7"/>
      <c r="HW3" s="7"/>
      <c r="HX3" s="7"/>
      <c r="HY3" s="7"/>
      <c r="HZ3" s="7"/>
      <c r="IA3" s="7"/>
      <c r="IB3" s="7"/>
      <c r="IC3" s="7"/>
      <c r="ID3" s="7"/>
      <c r="IE3" s="7"/>
      <c r="IF3" s="7"/>
      <c r="IG3" s="7"/>
      <c r="IH3" s="7"/>
      <c r="II3" s="7"/>
      <c r="IJ3" s="7"/>
      <c r="IK3" s="7"/>
      <c r="IL3" s="7"/>
      <c r="IM3" s="7"/>
      <c r="IN3" s="7"/>
      <c r="IO3" s="7"/>
      <c r="IP3" s="7"/>
      <c r="IQ3" s="7"/>
      <c r="IR3" s="7"/>
      <c r="IS3" s="7"/>
      <c r="IT3" s="7"/>
      <c r="IU3" s="7"/>
      <c r="IV3" s="7"/>
      <c r="IW3" s="7"/>
      <c r="IX3" s="7"/>
      <c r="IY3" s="7"/>
      <c r="IZ3" s="7"/>
      <c r="JA3" s="7"/>
      <c r="JB3" s="7"/>
      <c r="JC3" s="7"/>
      <c r="JD3" s="7"/>
      <c r="JE3" s="7"/>
      <c r="JF3" s="7"/>
      <c r="JG3" s="7"/>
      <c r="JH3" s="7"/>
      <c r="JI3" s="7"/>
      <c r="JJ3" s="7"/>
      <c r="JK3" s="7"/>
      <c r="JL3" s="7"/>
      <c r="JM3" s="7"/>
      <c r="JN3" s="7"/>
      <c r="JO3" s="7"/>
      <c r="JP3" s="7"/>
      <c r="JQ3" s="7"/>
      <c r="JR3" s="7"/>
      <c r="JS3" s="7"/>
      <c r="JT3" s="7"/>
      <c r="JU3" s="7"/>
      <c r="JV3" s="7"/>
      <c r="JW3" s="7"/>
      <c r="JX3" s="7"/>
      <c r="JY3" s="7"/>
      <c r="JZ3" s="7"/>
      <c r="KA3" s="7"/>
      <c r="KB3" s="7"/>
      <c r="KC3" s="7"/>
      <c r="KD3" s="7"/>
      <c r="KE3" s="7"/>
      <c r="KF3" s="7"/>
      <c r="KG3" s="7"/>
      <c r="KH3" s="7"/>
      <c r="KI3" s="7"/>
      <c r="KJ3" s="7"/>
      <c r="KK3" s="7"/>
      <c r="KL3" s="7"/>
      <c r="KM3" s="7"/>
      <c r="KN3" s="7"/>
      <c r="KO3" s="7"/>
      <c r="KP3" s="7"/>
      <c r="KQ3" s="7"/>
      <c r="KR3" s="7"/>
      <c r="KS3" s="7"/>
      <c r="KT3" s="7"/>
      <c r="KU3" s="7"/>
      <c r="KV3" s="7"/>
      <c r="KW3" s="7"/>
      <c r="KX3" s="7"/>
      <c r="KY3" s="7"/>
      <c r="KZ3" s="7"/>
      <c r="LA3" s="7"/>
      <c r="LB3" s="7"/>
      <c r="LC3" s="7"/>
      <c r="LD3" s="7"/>
      <c r="LE3" s="7"/>
      <c r="LF3" s="7"/>
      <c r="LG3" s="7"/>
      <c r="LH3" s="7"/>
      <c r="LI3" s="7"/>
      <c r="LJ3" s="7"/>
      <c r="LK3" s="7"/>
      <c r="LL3" s="7"/>
      <c r="LM3" s="7"/>
      <c r="LN3" s="7"/>
      <c r="LO3" s="7"/>
      <c r="LP3" s="7"/>
      <c r="LQ3" s="7"/>
      <c r="LR3" s="7"/>
      <c r="LS3" s="7"/>
      <c r="LT3" s="7"/>
      <c r="LU3" s="7"/>
      <c r="LV3" s="7"/>
      <c r="LW3" s="7"/>
      <c r="LX3" s="7"/>
      <c r="LY3" s="7"/>
      <c r="LZ3" s="7"/>
      <c r="MA3" s="7"/>
      <c r="MB3" s="7"/>
      <c r="MC3" s="7"/>
      <c r="MD3" s="7"/>
      <c r="ME3" s="7"/>
      <c r="MF3" s="7"/>
      <c r="MG3" s="7"/>
      <c r="MH3" s="7"/>
      <c r="MI3" s="7"/>
      <c r="MJ3" s="7"/>
      <c r="MK3" s="7"/>
      <c r="ML3" s="7"/>
      <c r="MM3" s="7"/>
      <c r="MN3" s="7"/>
      <c r="MO3" s="7"/>
      <c r="MP3" s="7"/>
      <c r="MQ3" s="7"/>
      <c r="MR3" s="7"/>
      <c r="MS3" s="7"/>
      <c r="MT3" s="7"/>
      <c r="MU3" s="7"/>
      <c r="MV3" s="7"/>
      <c r="MW3" s="7"/>
      <c r="MX3" s="7"/>
      <c r="MY3" s="7"/>
      <c r="MZ3" s="7"/>
      <c r="NA3" s="7"/>
      <c r="NB3" s="7"/>
      <c r="NC3" s="7"/>
      <c r="ND3" s="7"/>
      <c r="NE3" s="7"/>
      <c r="NF3" s="7"/>
      <c r="NG3" s="7"/>
      <c r="NH3" s="7"/>
      <c r="NI3" s="7"/>
      <c r="NJ3" s="7"/>
      <c r="NK3" s="7"/>
      <c r="NL3" s="7"/>
      <c r="NM3" s="7"/>
      <c r="NN3" s="7"/>
      <c r="NO3" s="7"/>
      <c r="NP3" s="7"/>
      <c r="NQ3" s="7"/>
      <c r="NR3" s="7"/>
      <c r="NS3" s="7"/>
      <c r="NT3" s="7"/>
      <c r="NU3" s="7"/>
      <c r="NV3" s="7"/>
      <c r="NW3" s="7"/>
      <c r="NX3" s="7"/>
      <c r="NY3" s="7"/>
      <c r="NZ3" s="7"/>
      <c r="OA3" s="7"/>
      <c r="OB3" s="7"/>
      <c r="OC3" s="7"/>
      <c r="OD3" s="7"/>
      <c r="OE3" s="7"/>
      <c r="OF3" s="7"/>
      <c r="OG3" s="7"/>
      <c r="OH3" s="7"/>
      <c r="OI3" s="7"/>
      <c r="OJ3" s="7"/>
      <c r="OK3" s="7"/>
      <c r="OL3" s="7"/>
      <c r="OM3" s="7"/>
      <c r="ON3" s="7"/>
      <c r="OO3" s="7"/>
      <c r="OP3" s="7"/>
      <c r="OQ3" s="7"/>
      <c r="OR3" s="7"/>
      <c r="OS3" s="7"/>
      <c r="OT3" s="7"/>
      <c r="OU3" s="7"/>
      <c r="OV3" s="7"/>
      <c r="OW3" s="7"/>
      <c r="OX3" s="7"/>
      <c r="OY3" s="7"/>
      <c r="OZ3" s="7"/>
      <c r="PA3" s="7"/>
      <c r="PB3" s="7"/>
      <c r="PC3" s="7"/>
      <c r="PD3" s="7"/>
      <c r="PE3" s="7"/>
      <c r="PF3" s="7"/>
      <c r="PG3" s="7"/>
      <c r="PH3" s="7"/>
      <c r="PI3" s="7"/>
      <c r="PJ3" s="7"/>
      <c r="PK3" s="7"/>
      <c r="PL3" s="7"/>
      <c r="PM3" s="7"/>
      <c r="PN3" s="7"/>
      <c r="PO3" s="7"/>
      <c r="PP3" s="7"/>
      <c r="PQ3" s="7"/>
      <c r="PR3" s="7"/>
      <c r="PS3" s="7"/>
      <c r="PT3" s="7"/>
      <c r="PU3" s="7"/>
      <c r="PV3" s="7"/>
      <c r="PW3" s="7"/>
      <c r="PX3" s="7"/>
      <c r="PY3" s="7"/>
      <c r="PZ3" s="7"/>
      <c r="QA3" s="7"/>
      <c r="QB3" s="7"/>
      <c r="QC3" s="7"/>
      <c r="QD3" s="7"/>
      <c r="QE3" s="7"/>
      <c r="QF3" s="7"/>
      <c r="QG3" s="7"/>
      <c r="QH3" s="7"/>
      <c r="QI3" s="7"/>
      <c r="QJ3" s="7"/>
      <c r="QK3" s="7"/>
      <c r="QL3" s="7"/>
      <c r="QM3" s="7"/>
      <c r="QN3" s="7"/>
      <c r="QO3" s="7"/>
      <c r="QP3" s="7"/>
      <c r="QQ3" s="7"/>
      <c r="QR3" s="7"/>
      <c r="QS3" s="7"/>
      <c r="QT3" s="7"/>
      <c r="QU3" s="7"/>
      <c r="QV3" s="7"/>
      <c r="QW3" s="7"/>
      <c r="QX3" s="7"/>
      <c r="QY3" s="7"/>
      <c r="QZ3" s="7"/>
      <c r="RA3" s="7"/>
      <c r="RB3" s="7"/>
      <c r="RC3" s="7"/>
      <c r="RD3" s="7"/>
      <c r="RE3" s="7"/>
      <c r="RF3" s="7"/>
      <c r="RG3" s="7"/>
      <c r="RH3" s="7"/>
      <c r="RI3" s="7"/>
      <c r="RJ3" s="7"/>
      <c r="RK3" s="7"/>
      <c r="RL3" s="7"/>
      <c r="RM3" s="7"/>
      <c r="RN3" s="7"/>
      <c r="RO3" s="7"/>
      <c r="RP3" s="7"/>
      <c r="RQ3" s="7"/>
      <c r="RR3" s="7"/>
      <c r="RS3" s="7"/>
      <c r="RT3" s="7"/>
      <c r="RU3" s="7"/>
      <c r="RV3" s="7"/>
      <c r="RW3" s="7"/>
      <c r="RX3" s="7"/>
      <c r="RY3" s="7"/>
      <c r="RZ3" s="7"/>
      <c r="SA3" s="7"/>
      <c r="SB3" s="7"/>
      <c r="SC3" s="7"/>
      <c r="SD3" s="7"/>
      <c r="SE3" s="7"/>
      <c r="SF3" s="7"/>
      <c r="SG3" s="7"/>
      <c r="SH3" s="7"/>
      <c r="SI3" s="7"/>
      <c r="SJ3" s="7"/>
      <c r="SK3" s="7"/>
      <c r="SL3" s="7"/>
      <c r="SM3" s="7"/>
      <c r="SN3" s="7"/>
      <c r="SO3" s="7"/>
      <c r="SP3" s="7"/>
      <c r="SQ3" s="7"/>
      <c r="SR3" s="7"/>
      <c r="SS3" s="7"/>
      <c r="ST3" s="7"/>
      <c r="SU3" s="7"/>
      <c r="SV3" s="7"/>
      <c r="SW3" s="7"/>
      <c r="SX3" s="7"/>
      <c r="SY3" s="7"/>
      <c r="SZ3" s="7"/>
      <c r="TA3" s="7"/>
      <c r="TB3" s="7"/>
      <c r="TC3" s="7"/>
      <c r="TD3" s="7"/>
      <c r="TE3" s="7"/>
      <c r="TF3" s="7"/>
      <c r="TG3" s="7"/>
      <c r="TH3" s="7"/>
      <c r="TI3" s="7"/>
      <c r="TJ3" s="7"/>
      <c r="TK3" s="7"/>
      <c r="TL3" s="7"/>
      <c r="TM3" s="7"/>
      <c r="TN3" s="7"/>
      <c r="TO3" s="7"/>
      <c r="TP3" s="7"/>
      <c r="TQ3" s="7"/>
      <c r="TR3" s="7"/>
      <c r="TS3" s="7"/>
      <c r="TT3" s="7"/>
      <c r="TU3" s="7"/>
      <c r="TV3" s="7"/>
      <c r="TW3" s="7"/>
      <c r="TX3" s="7"/>
      <c r="TY3" s="7"/>
      <c r="TZ3" s="7"/>
      <c r="UA3" s="7"/>
      <c r="UB3" s="7"/>
      <c r="UC3" s="7"/>
      <c r="UD3" s="7"/>
      <c r="UE3" s="7"/>
      <c r="UF3" s="7"/>
      <c r="UG3" s="7"/>
      <c r="UH3" s="7"/>
      <c r="UI3" s="7"/>
      <c r="UJ3" s="7"/>
      <c r="UK3" s="7"/>
      <c r="UL3" s="7"/>
      <c r="UM3" s="7"/>
      <c r="UN3" s="7"/>
      <c r="UO3" s="7"/>
      <c r="UP3" s="7"/>
      <c r="UQ3" s="7"/>
      <c r="UR3" s="7"/>
      <c r="US3" s="7"/>
      <c r="UT3" s="7"/>
      <c r="UU3" s="7"/>
      <c r="UV3" s="7"/>
      <c r="UW3" s="7"/>
      <c r="UX3" s="7"/>
      <c r="UY3" s="7"/>
      <c r="UZ3" s="7"/>
      <c r="VA3" s="7"/>
      <c r="VB3" s="7"/>
      <c r="VC3" s="7"/>
      <c r="VD3" s="7"/>
      <c r="VE3" s="7"/>
      <c r="VF3" s="7"/>
      <c r="VG3" s="7"/>
      <c r="VH3" s="7"/>
      <c r="VI3" s="7"/>
      <c r="VJ3" s="7"/>
      <c r="VK3" s="7"/>
      <c r="VL3" s="7"/>
      <c r="VM3" s="7"/>
      <c r="VN3" s="7"/>
      <c r="VO3" s="7"/>
      <c r="VP3" s="7"/>
      <c r="VQ3" s="7"/>
      <c r="VR3" s="7"/>
      <c r="VS3" s="7"/>
      <c r="VT3" s="7"/>
      <c r="VU3" s="7"/>
      <c r="VV3" s="7"/>
      <c r="VW3" s="7"/>
      <c r="VX3" s="7"/>
      <c r="VY3" s="7"/>
      <c r="VZ3" s="7"/>
      <c r="WA3" s="7"/>
      <c r="WB3" s="7"/>
      <c r="WC3" s="7"/>
      <c r="WD3" s="7"/>
      <c r="WE3" s="7"/>
      <c r="WF3" s="7"/>
      <c r="WG3" s="7"/>
      <c r="WH3" s="7"/>
      <c r="WI3" s="7"/>
      <c r="WJ3" s="7"/>
      <c r="WK3" s="7"/>
      <c r="WL3" s="7"/>
      <c r="WM3" s="7"/>
      <c r="WN3" s="7"/>
      <c r="WO3" s="7"/>
      <c r="WP3" s="7"/>
      <c r="WQ3" s="7"/>
      <c r="WR3" s="7"/>
      <c r="WS3" s="7"/>
      <c r="WT3" s="7"/>
      <c r="WU3" s="7"/>
      <c r="WV3" s="7"/>
      <c r="WW3" s="7"/>
      <c r="WX3" s="7"/>
      <c r="WY3" s="7"/>
      <c r="WZ3" s="7"/>
      <c r="XA3" s="7"/>
      <c r="XB3" s="7"/>
      <c r="XC3" s="7"/>
      <c r="XD3" s="7"/>
      <c r="XE3" s="7"/>
      <c r="XF3" s="7"/>
      <c r="XG3" s="7"/>
      <c r="XH3" s="7"/>
      <c r="XI3" s="7"/>
      <c r="XJ3" s="7"/>
      <c r="XK3" s="7"/>
      <c r="XL3" s="7"/>
      <c r="XM3" s="7"/>
      <c r="XN3" s="7"/>
      <c r="XO3" s="7"/>
      <c r="XP3" s="7"/>
      <c r="XQ3" s="7"/>
      <c r="XR3" s="7"/>
      <c r="XS3" s="7"/>
      <c r="XT3" s="7"/>
      <c r="XU3" s="7"/>
      <c r="XV3" s="7"/>
      <c r="XW3" s="7"/>
      <c r="XX3" s="7"/>
      <c r="XY3" s="7"/>
      <c r="XZ3" s="7"/>
      <c r="YA3" s="7"/>
      <c r="YB3" s="7"/>
      <c r="YC3" s="7"/>
      <c r="YD3" s="7"/>
      <c r="YE3" s="7"/>
      <c r="YF3" s="7"/>
      <c r="YG3" s="7"/>
      <c r="YH3" s="7"/>
      <c r="YI3" s="7"/>
      <c r="YJ3" s="7"/>
      <c r="YK3" s="7"/>
      <c r="YL3" s="7"/>
      <c r="YM3" s="7"/>
      <c r="YN3" s="7"/>
      <c r="YO3" s="7"/>
      <c r="YP3" s="7"/>
      <c r="YQ3" s="7"/>
      <c r="YR3" s="7"/>
      <c r="YS3" s="7"/>
      <c r="YT3" s="7"/>
      <c r="YU3" s="7"/>
      <c r="YV3" s="7"/>
      <c r="YW3" s="7"/>
      <c r="YX3" s="7"/>
      <c r="YY3" s="7"/>
      <c r="YZ3" s="7"/>
      <c r="ZA3" s="7"/>
      <c r="ZB3" s="7"/>
      <c r="ZC3" s="7"/>
      <c r="ZD3" s="7"/>
      <c r="ZE3" s="7"/>
      <c r="ZF3" s="7"/>
      <c r="ZG3" s="7"/>
      <c r="ZH3" s="7"/>
      <c r="ZI3" s="7"/>
      <c r="ZJ3" s="7"/>
      <c r="ZK3" s="7"/>
      <c r="ZL3" s="7"/>
      <c r="ZM3" s="7"/>
      <c r="ZN3" s="7"/>
      <c r="ZO3" s="7"/>
      <c r="ZP3" s="7"/>
      <c r="ZQ3" s="7"/>
      <c r="ZR3" s="7"/>
      <c r="ZS3" s="7"/>
      <c r="ZT3" s="7"/>
      <c r="ZU3" s="7"/>
      <c r="ZV3" s="7"/>
      <c r="ZW3" s="7"/>
      <c r="ZX3" s="7"/>
      <c r="ZY3" s="7"/>
      <c r="ZZ3" s="7"/>
      <c r="AAA3" s="7"/>
      <c r="AAB3" s="7"/>
      <c r="AAC3" s="7"/>
      <c r="AAD3" s="7"/>
      <c r="AAE3" s="7"/>
      <c r="AAF3" s="7"/>
      <c r="AAG3" s="7"/>
      <c r="AAH3" s="7"/>
      <c r="AAI3" s="7"/>
      <c r="AAJ3" s="7"/>
      <c r="AAK3" s="7"/>
      <c r="AAL3" s="7"/>
      <c r="AAM3" s="7"/>
      <c r="AAN3" s="7"/>
      <c r="AAO3" s="7"/>
      <c r="AAP3" s="7"/>
      <c r="AAQ3" s="7"/>
      <c r="AAR3" s="7"/>
      <c r="AAS3" s="7"/>
      <c r="AAT3" s="7"/>
      <c r="AAU3" s="7"/>
      <c r="AAV3" s="7"/>
      <c r="AAW3" s="7"/>
      <c r="AAX3" s="7"/>
      <c r="AAY3" s="7"/>
      <c r="AAZ3" s="7"/>
      <c r="ABA3" s="7"/>
      <c r="ABB3" s="7"/>
      <c r="ABC3" s="7"/>
      <c r="ABD3" s="7"/>
      <c r="ABE3" s="7"/>
      <c r="ABF3" s="7"/>
      <c r="ABG3" s="7"/>
      <c r="ABH3" s="7"/>
      <c r="ABI3" s="7"/>
      <c r="ABJ3" s="7"/>
      <c r="ABK3" s="7"/>
      <c r="ABL3" s="7"/>
      <c r="ABM3" s="7"/>
      <c r="ABN3" s="7"/>
      <c r="ABO3" s="7"/>
      <c r="ABP3" s="7"/>
      <c r="ABQ3" s="7"/>
      <c r="ABR3" s="7"/>
      <c r="ABS3" s="7"/>
      <c r="ABT3" s="7"/>
      <c r="ABU3" s="7"/>
      <c r="ABV3" s="7"/>
      <c r="ABW3" s="7"/>
      <c r="ABX3" s="7"/>
      <c r="ABY3" s="7"/>
      <c r="ABZ3" s="7"/>
      <c r="ACA3" s="7"/>
      <c r="ACB3" s="7"/>
      <c r="ACC3" s="7"/>
      <c r="ACD3" s="7"/>
      <c r="ACE3" s="7"/>
      <c r="ACF3" s="7"/>
      <c r="ACG3" s="7"/>
      <c r="ACH3" s="7"/>
      <c r="ACI3" s="7"/>
      <c r="ACJ3" s="7"/>
      <c r="ACK3" s="7"/>
      <c r="ACL3" s="7"/>
      <c r="ACM3" s="7"/>
      <c r="ACN3" s="7"/>
      <c r="ACO3" s="7"/>
      <c r="ACP3" s="7"/>
      <c r="ACQ3" s="7"/>
      <c r="ACR3" s="7"/>
      <c r="ACS3" s="7"/>
      <c r="ACT3" s="7"/>
      <c r="ACU3" s="7"/>
      <c r="ACV3" s="7"/>
      <c r="ACW3" s="7"/>
      <c r="ACX3" s="7"/>
      <c r="ACY3" s="7"/>
      <c r="ACZ3" s="7"/>
      <c r="ADA3" s="7"/>
      <c r="ADB3" s="7"/>
      <c r="ADC3" s="7"/>
      <c r="ADD3" s="7"/>
      <c r="ADE3" s="7"/>
      <c r="ADF3" s="7"/>
      <c r="ADG3" s="7"/>
      <c r="ADH3" s="7"/>
      <c r="ADI3" s="7"/>
      <c r="ADJ3" s="7"/>
      <c r="ADK3" s="7"/>
      <c r="ADL3" s="7"/>
      <c r="ADM3" s="7"/>
      <c r="ADN3" s="7"/>
      <c r="ADO3" s="7"/>
      <c r="ADP3" s="7"/>
      <c r="ADQ3" s="7"/>
      <c r="ADR3" s="7"/>
      <c r="ADS3" s="7"/>
      <c r="ADT3" s="7"/>
      <c r="ADU3" s="7"/>
      <c r="ADV3" s="7"/>
      <c r="ADW3" s="7"/>
      <c r="ADX3" s="7"/>
      <c r="ADY3" s="7"/>
      <c r="ADZ3" s="7"/>
      <c r="AEA3" s="7"/>
      <c r="AEB3" s="7"/>
      <c r="AEC3" s="7"/>
      <c r="AED3" s="7"/>
      <c r="AEE3" s="7"/>
      <c r="AEF3" s="7"/>
      <c r="AEG3" s="7"/>
      <c r="AEH3" s="7"/>
      <c r="AEI3" s="7"/>
      <c r="AEJ3" s="7"/>
      <c r="AEK3" s="7"/>
      <c r="AEL3" s="7"/>
      <c r="AEM3" s="7"/>
      <c r="AEN3" s="7"/>
      <c r="AEO3" s="7"/>
      <c r="AEP3" s="7"/>
      <c r="AEQ3" s="7"/>
      <c r="AER3" s="7"/>
      <c r="AES3" s="7"/>
      <c r="AET3" s="7"/>
      <c r="AEU3" s="7"/>
      <c r="AEV3" s="7"/>
      <c r="AEW3" s="7"/>
      <c r="AEX3" s="7"/>
      <c r="AEY3" s="7"/>
      <c r="AEZ3" s="7"/>
      <c r="AFA3" s="7"/>
      <c r="AFB3" s="7"/>
      <c r="AFC3" s="7"/>
      <c r="AFD3" s="7"/>
      <c r="AFE3" s="7"/>
      <c r="AFF3" s="7"/>
      <c r="AFG3" s="7"/>
      <c r="AFH3" s="7"/>
      <c r="AFI3" s="7"/>
      <c r="AFJ3" s="7"/>
      <c r="AFK3" s="7"/>
      <c r="AFL3" s="7"/>
      <c r="AFM3" s="7"/>
      <c r="AFN3" s="7"/>
      <c r="AFO3" s="7"/>
      <c r="AFP3" s="7"/>
      <c r="AFQ3" s="7"/>
      <c r="AFR3" s="7"/>
      <c r="AFS3" s="7"/>
      <c r="AFT3" s="7"/>
      <c r="AFU3" s="7"/>
      <c r="AFV3" s="7"/>
      <c r="AFW3" s="7"/>
      <c r="AFX3" s="7"/>
      <c r="AFY3" s="7"/>
      <c r="AFZ3" s="7"/>
      <c r="AGA3" s="7"/>
      <c r="AGB3" s="7"/>
      <c r="AGC3" s="7"/>
      <c r="AGD3" s="7"/>
      <c r="AGE3" s="7"/>
      <c r="AGF3" s="7"/>
      <c r="AGG3" s="7"/>
      <c r="AGH3" s="7"/>
      <c r="AGI3" s="7"/>
      <c r="AGJ3" s="7"/>
      <c r="AGK3" s="7"/>
      <c r="AGL3" s="7"/>
      <c r="AGM3" s="7"/>
      <c r="AGN3" s="7"/>
      <c r="AGO3" s="7"/>
      <c r="AGP3" s="7"/>
      <c r="AGQ3" s="7"/>
      <c r="AGR3" s="7"/>
      <c r="AGS3" s="7"/>
      <c r="AGT3" s="7"/>
      <c r="AGU3" s="7"/>
      <c r="AGV3" s="7"/>
      <c r="AGW3" s="7"/>
      <c r="AGX3" s="7"/>
      <c r="AGY3" s="7"/>
      <c r="AGZ3" s="7"/>
      <c r="AHA3" s="7"/>
      <c r="AHB3" s="7"/>
      <c r="AHC3" s="7"/>
      <c r="AHD3" s="7"/>
      <c r="AHE3" s="7"/>
      <c r="AHF3" s="7"/>
      <c r="AHG3" s="7"/>
      <c r="AHH3" s="7"/>
      <c r="AHI3" s="7"/>
      <c r="AHJ3" s="7"/>
      <c r="AHK3" s="7"/>
      <c r="AHL3" s="7"/>
      <c r="AHM3" s="7"/>
      <c r="AHN3" s="7"/>
      <c r="AHO3" s="7"/>
      <c r="AHP3" s="7"/>
      <c r="AHQ3" s="7"/>
      <c r="AHR3" s="7"/>
      <c r="AHS3" s="7"/>
      <c r="AHT3" s="7"/>
      <c r="AHU3" s="7"/>
      <c r="AHV3" s="7"/>
      <c r="AHW3" s="7"/>
      <c r="AHX3" s="7"/>
      <c r="AHY3" s="7"/>
      <c r="AHZ3" s="7"/>
      <c r="AIA3" s="7"/>
      <c r="AIB3" s="7"/>
      <c r="AIC3" s="7"/>
      <c r="AID3" s="7"/>
      <c r="AIE3" s="7"/>
      <c r="AIF3" s="7"/>
      <c r="AIG3" s="7"/>
      <c r="AIH3" s="7"/>
      <c r="AII3" s="7"/>
      <c r="AIJ3" s="7"/>
      <c r="AIK3" s="7"/>
      <c r="AIL3" s="7"/>
      <c r="AIM3" s="7"/>
      <c r="AIN3" s="7"/>
      <c r="AIO3" s="7"/>
      <c r="AIP3" s="7"/>
      <c r="AIQ3" s="7"/>
      <c r="AIR3" s="7"/>
      <c r="AIS3" s="7"/>
      <c r="AIT3" s="7"/>
      <c r="AIU3" s="7"/>
      <c r="AIV3" s="7"/>
      <c r="AIW3" s="7"/>
      <c r="AIX3" s="7"/>
      <c r="AIY3" s="7"/>
      <c r="AIZ3" s="7"/>
      <c r="AJA3" s="7"/>
      <c r="AJB3" s="7"/>
      <c r="AJC3" s="7"/>
      <c r="AJD3" s="7"/>
      <c r="AJE3" s="7"/>
      <c r="AJF3" s="7"/>
      <c r="AJG3" s="7"/>
      <c r="AJH3" s="7"/>
      <c r="AJI3" s="7"/>
      <c r="AJJ3" s="7"/>
      <c r="AJK3" s="7"/>
      <c r="AJL3" s="7"/>
      <c r="AJM3" s="7"/>
      <c r="AJN3" s="7"/>
      <c r="AJO3" s="7"/>
      <c r="AJP3" s="7"/>
      <c r="AJQ3" s="7"/>
    </row>
    <row r="4" spans="1:953" s="8" customFormat="1" ht="45" customHeight="1" x14ac:dyDescent="0.35">
      <c r="A4" s="144">
        <v>15301</v>
      </c>
      <c r="B4" s="145" t="str">
        <f>_xlfn.XLOOKUP(A4,Segmentos!$A$2:$A$23,Segmentos!$B$2:$B$23)</f>
        <v>HPPs Administrative - All clients evaluation</v>
      </c>
      <c r="C4" s="146">
        <v>45460</v>
      </c>
      <c r="D4" s="147">
        <v>6.5298507462686564</v>
      </c>
      <c r="E4" s="147">
        <v>6.3629629629629632</v>
      </c>
      <c r="F4" s="147">
        <v>6.8518518518518521</v>
      </c>
      <c r="G4" s="147">
        <v>6.5151515151515156</v>
      </c>
      <c r="H4" s="147">
        <v>6.1640625</v>
      </c>
      <c r="I4" s="147">
        <v>7.4661654135338349</v>
      </c>
      <c r="J4" s="148">
        <v>6.3233082706766917</v>
      </c>
      <c r="K4" s="24">
        <v>6.5893821349663479</v>
      </c>
      <c r="L4" s="10"/>
      <c r="M4" s="7"/>
      <c r="N4" s="7"/>
      <c r="O4" s="7"/>
      <c r="P4" s="7"/>
      <c r="Q4" s="7"/>
      <c r="R4" s="7"/>
      <c r="S4" s="7"/>
      <c r="T4" s="7"/>
      <c r="U4" s="7"/>
      <c r="V4" s="7"/>
      <c r="W4" s="7"/>
      <c r="X4" s="7"/>
      <c r="Y4" s="7"/>
      <c r="Z4" s="7"/>
      <c r="AA4" s="7"/>
      <c r="AB4" s="7"/>
      <c r="AC4" s="7"/>
      <c r="AD4" s="7"/>
      <c r="AE4" s="7"/>
      <c r="AF4" s="7"/>
      <c r="AG4" s="7"/>
      <c r="AH4" s="7"/>
      <c r="AI4" s="9"/>
      <c r="AJ4" s="9"/>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c r="FO4" s="7"/>
      <c r="FP4" s="7"/>
      <c r="FQ4" s="7"/>
      <c r="FR4" s="7"/>
      <c r="FS4" s="7"/>
      <c r="FT4" s="7"/>
      <c r="FU4" s="7"/>
      <c r="FV4" s="7"/>
      <c r="FW4" s="7"/>
      <c r="FX4" s="7"/>
      <c r="FY4" s="7"/>
      <c r="FZ4" s="7"/>
      <c r="GA4" s="7"/>
      <c r="GB4" s="7"/>
      <c r="GC4" s="7"/>
      <c r="GD4" s="7"/>
      <c r="GE4" s="7"/>
      <c r="GF4" s="7"/>
      <c r="GG4" s="7"/>
      <c r="GH4" s="7"/>
      <c r="GI4" s="7"/>
      <c r="GJ4" s="7"/>
      <c r="GK4" s="7"/>
      <c r="GL4" s="7"/>
      <c r="GM4" s="7"/>
      <c r="GN4" s="7"/>
      <c r="GO4" s="7"/>
      <c r="GP4" s="7"/>
      <c r="GQ4" s="7"/>
      <c r="GR4" s="7"/>
      <c r="GS4" s="7"/>
      <c r="GT4" s="7"/>
      <c r="GU4" s="7"/>
      <c r="GV4" s="7"/>
      <c r="GW4" s="7"/>
      <c r="GX4" s="7"/>
      <c r="GY4" s="7"/>
      <c r="GZ4" s="7"/>
      <c r="HA4" s="7"/>
      <c r="HB4" s="7"/>
      <c r="HC4" s="7"/>
      <c r="HD4" s="7"/>
      <c r="HE4" s="7"/>
      <c r="HF4" s="7"/>
      <c r="HG4" s="7"/>
      <c r="HH4" s="7"/>
      <c r="HI4" s="7"/>
      <c r="HJ4" s="7"/>
      <c r="HK4" s="7"/>
      <c r="HL4" s="7"/>
      <c r="HM4" s="7"/>
      <c r="HN4" s="7"/>
      <c r="HO4" s="7"/>
      <c r="HP4" s="7"/>
      <c r="HQ4" s="7"/>
      <c r="HR4" s="7"/>
      <c r="HS4" s="7"/>
      <c r="HT4" s="7"/>
      <c r="HU4" s="7"/>
      <c r="HV4" s="7"/>
      <c r="HW4" s="7"/>
      <c r="HX4" s="7"/>
      <c r="HY4" s="7"/>
      <c r="HZ4" s="7"/>
      <c r="IA4" s="7"/>
      <c r="IB4" s="7"/>
      <c r="IC4" s="7"/>
      <c r="ID4" s="7"/>
      <c r="IE4" s="7"/>
      <c r="IF4" s="7"/>
      <c r="IG4" s="7"/>
      <c r="IH4" s="7"/>
      <c r="II4" s="7"/>
      <c r="IJ4" s="7"/>
      <c r="IK4" s="7"/>
      <c r="IL4" s="7"/>
      <c r="IM4" s="7"/>
      <c r="IN4" s="7"/>
      <c r="IO4" s="7"/>
      <c r="IP4" s="7"/>
      <c r="IQ4" s="7"/>
      <c r="IR4" s="7"/>
      <c r="IS4" s="7"/>
      <c r="IT4" s="7"/>
      <c r="IU4" s="7"/>
      <c r="IV4" s="7"/>
      <c r="IW4" s="7"/>
      <c r="IX4" s="7"/>
      <c r="IY4" s="7"/>
      <c r="IZ4" s="7"/>
      <c r="JA4" s="7"/>
      <c r="JB4" s="7"/>
      <c r="JC4" s="7"/>
      <c r="JD4" s="7"/>
      <c r="JE4" s="7"/>
      <c r="JF4" s="7"/>
      <c r="JG4" s="7"/>
      <c r="JH4" s="7"/>
      <c r="JI4" s="7"/>
      <c r="JJ4" s="7"/>
      <c r="JK4" s="7"/>
      <c r="JL4" s="7"/>
      <c r="JM4" s="7"/>
      <c r="JN4" s="7"/>
      <c r="JO4" s="7"/>
      <c r="JP4" s="7"/>
      <c r="JQ4" s="7"/>
      <c r="JR4" s="7"/>
      <c r="JS4" s="7"/>
      <c r="JT4" s="7"/>
      <c r="JU4" s="7"/>
      <c r="JV4" s="7"/>
      <c r="JW4" s="7"/>
      <c r="JX4" s="7"/>
      <c r="JY4" s="7"/>
      <c r="JZ4" s="7"/>
      <c r="KA4" s="7"/>
      <c r="KB4" s="7"/>
      <c r="KC4" s="7"/>
      <c r="KD4" s="7"/>
      <c r="KE4" s="7"/>
      <c r="KF4" s="7"/>
      <c r="KG4" s="7"/>
      <c r="KH4" s="7"/>
      <c r="KI4" s="7"/>
      <c r="KJ4" s="7"/>
      <c r="KK4" s="7"/>
      <c r="KL4" s="7"/>
      <c r="KM4" s="7"/>
      <c r="KN4" s="7"/>
      <c r="KO4" s="7"/>
      <c r="KP4" s="7"/>
      <c r="KQ4" s="7"/>
      <c r="KR4" s="7"/>
      <c r="KS4" s="7"/>
      <c r="KT4" s="7"/>
      <c r="KU4" s="7"/>
      <c r="KV4" s="7"/>
      <c r="KW4" s="7"/>
      <c r="KX4" s="7"/>
      <c r="KY4" s="7"/>
      <c r="KZ4" s="7"/>
      <c r="LA4" s="7"/>
      <c r="LB4" s="7"/>
      <c r="LC4" s="7"/>
      <c r="LD4" s="7"/>
      <c r="LE4" s="7"/>
      <c r="LF4" s="7"/>
      <c r="LG4" s="7"/>
      <c r="LH4" s="7"/>
      <c r="LI4" s="7"/>
      <c r="LJ4" s="7"/>
      <c r="LK4" s="7"/>
      <c r="LL4" s="7"/>
      <c r="LM4" s="7"/>
      <c r="LN4" s="7"/>
      <c r="LO4" s="7"/>
      <c r="LP4" s="7"/>
      <c r="LQ4" s="7"/>
      <c r="LR4" s="7"/>
      <c r="LS4" s="7"/>
      <c r="LT4" s="7"/>
      <c r="LU4" s="7"/>
      <c r="LV4" s="7"/>
      <c r="LW4" s="7"/>
      <c r="LX4" s="7"/>
      <c r="LY4" s="7"/>
      <c r="LZ4" s="7"/>
      <c r="MA4" s="7"/>
      <c r="MB4" s="7"/>
      <c r="MC4" s="7"/>
      <c r="MD4" s="7"/>
      <c r="ME4" s="7"/>
      <c r="MF4" s="7"/>
      <c r="MG4" s="7"/>
      <c r="MH4" s="7"/>
      <c r="MI4" s="7"/>
      <c r="MJ4" s="7"/>
      <c r="MK4" s="7"/>
      <c r="ML4" s="7"/>
      <c r="MM4" s="7"/>
      <c r="MN4" s="7"/>
      <c r="MO4" s="7"/>
      <c r="MP4" s="7"/>
      <c r="MQ4" s="7"/>
      <c r="MR4" s="7"/>
      <c r="MS4" s="7"/>
      <c r="MT4" s="7"/>
      <c r="MU4" s="7"/>
      <c r="MV4" s="7"/>
      <c r="MW4" s="7"/>
      <c r="MX4" s="7"/>
      <c r="MY4" s="7"/>
      <c r="MZ4" s="7"/>
      <c r="NA4" s="7"/>
      <c r="NB4" s="7"/>
      <c r="NC4" s="7"/>
      <c r="ND4" s="7"/>
      <c r="NE4" s="7"/>
      <c r="NF4" s="7"/>
      <c r="NG4" s="7"/>
      <c r="NH4" s="7"/>
      <c r="NI4" s="7"/>
      <c r="NJ4" s="7"/>
      <c r="NK4" s="7"/>
      <c r="NL4" s="7"/>
      <c r="NM4" s="7"/>
      <c r="NN4" s="7"/>
      <c r="NO4" s="7"/>
      <c r="NP4" s="7"/>
      <c r="NQ4" s="7"/>
      <c r="NR4" s="7"/>
      <c r="NS4" s="7"/>
      <c r="NT4" s="7"/>
      <c r="NU4" s="7"/>
      <c r="NV4" s="7"/>
      <c r="NW4" s="7"/>
      <c r="NX4" s="7"/>
      <c r="NY4" s="7"/>
      <c r="NZ4" s="7"/>
      <c r="OA4" s="7"/>
      <c r="OB4" s="7"/>
      <c r="OC4" s="7"/>
      <c r="OD4" s="7"/>
      <c r="OE4" s="7"/>
      <c r="OF4" s="7"/>
      <c r="OG4" s="7"/>
      <c r="OH4" s="7"/>
      <c r="OI4" s="7"/>
      <c r="OJ4" s="7"/>
      <c r="OK4" s="7"/>
      <c r="OL4" s="7"/>
      <c r="OM4" s="7"/>
      <c r="ON4" s="7"/>
      <c r="OO4" s="7"/>
      <c r="OP4" s="7"/>
      <c r="OQ4" s="7"/>
      <c r="OR4" s="7"/>
      <c r="OS4" s="7"/>
      <c r="OT4" s="7"/>
      <c r="OU4" s="7"/>
      <c r="OV4" s="7"/>
      <c r="OW4" s="7"/>
      <c r="OX4" s="7"/>
      <c r="OY4" s="7"/>
      <c r="OZ4" s="7"/>
      <c r="PA4" s="7"/>
      <c r="PB4" s="7"/>
      <c r="PC4" s="7"/>
      <c r="PD4" s="7"/>
      <c r="PE4" s="7"/>
      <c r="PF4" s="7"/>
      <c r="PG4" s="7"/>
      <c r="PH4" s="7"/>
      <c r="PI4" s="7"/>
      <c r="PJ4" s="7"/>
      <c r="PK4" s="7"/>
      <c r="PL4" s="7"/>
      <c r="PM4" s="7"/>
      <c r="PN4" s="7"/>
      <c r="PO4" s="7"/>
      <c r="PP4" s="7"/>
      <c r="PQ4" s="7"/>
      <c r="PR4" s="7"/>
      <c r="PS4" s="7"/>
      <c r="PT4" s="7"/>
      <c r="PU4" s="7"/>
      <c r="PV4" s="7"/>
      <c r="PW4" s="7"/>
      <c r="PX4" s="7"/>
      <c r="PY4" s="7"/>
      <c r="PZ4" s="7"/>
      <c r="QA4" s="7"/>
      <c r="QB4" s="7"/>
      <c r="QC4" s="7"/>
      <c r="QD4" s="7"/>
      <c r="QE4" s="7"/>
      <c r="QF4" s="7"/>
      <c r="QG4" s="7"/>
      <c r="QH4" s="7"/>
      <c r="QI4" s="7"/>
      <c r="QJ4" s="7"/>
      <c r="QK4" s="7"/>
      <c r="QL4" s="7"/>
      <c r="QM4" s="7"/>
      <c r="QN4" s="7"/>
      <c r="QO4" s="7"/>
      <c r="QP4" s="7"/>
      <c r="QQ4" s="7"/>
      <c r="QR4" s="7"/>
      <c r="QS4" s="7"/>
      <c r="QT4" s="7"/>
      <c r="QU4" s="7"/>
      <c r="QV4" s="7"/>
      <c r="QW4" s="7"/>
      <c r="QX4" s="7"/>
      <c r="QY4" s="7"/>
      <c r="QZ4" s="7"/>
      <c r="RA4" s="7"/>
      <c r="RB4" s="7"/>
      <c r="RC4" s="7"/>
      <c r="RD4" s="7"/>
      <c r="RE4" s="7"/>
      <c r="RF4" s="7"/>
      <c r="RG4" s="7"/>
      <c r="RH4" s="7"/>
      <c r="RI4" s="7"/>
      <c r="RJ4" s="7"/>
      <c r="RK4" s="7"/>
      <c r="RL4" s="7"/>
      <c r="RM4" s="7"/>
      <c r="RN4" s="7"/>
      <c r="RO4" s="7"/>
      <c r="RP4" s="7"/>
      <c r="RQ4" s="7"/>
      <c r="RR4" s="7"/>
      <c r="RS4" s="7"/>
      <c r="RT4" s="7"/>
      <c r="RU4" s="7"/>
      <c r="RV4" s="7"/>
      <c r="RW4" s="7"/>
      <c r="RX4" s="7"/>
      <c r="RY4" s="7"/>
      <c r="RZ4" s="7"/>
      <c r="SA4" s="7"/>
      <c r="SB4" s="7"/>
      <c r="SC4" s="7"/>
      <c r="SD4" s="7"/>
      <c r="SE4" s="7"/>
      <c r="SF4" s="7"/>
      <c r="SG4" s="7"/>
      <c r="SH4" s="7"/>
      <c r="SI4" s="7"/>
      <c r="SJ4" s="7"/>
      <c r="SK4" s="7"/>
      <c r="SL4" s="7"/>
      <c r="SM4" s="7"/>
      <c r="SN4" s="7"/>
      <c r="SO4" s="7"/>
      <c r="SP4" s="7"/>
      <c r="SQ4" s="7"/>
      <c r="SR4" s="7"/>
      <c r="SS4" s="7"/>
      <c r="ST4" s="7"/>
      <c r="SU4" s="7"/>
      <c r="SV4" s="7"/>
      <c r="SW4" s="7"/>
      <c r="SX4" s="7"/>
      <c r="SY4" s="7"/>
      <c r="SZ4" s="7"/>
      <c r="TA4" s="7"/>
      <c r="TB4" s="7"/>
      <c r="TC4" s="7"/>
      <c r="TD4" s="7"/>
      <c r="TE4" s="7"/>
      <c r="TF4" s="7"/>
      <c r="TG4" s="7"/>
      <c r="TH4" s="7"/>
      <c r="TI4" s="7"/>
      <c r="TJ4" s="7"/>
      <c r="TK4" s="7"/>
      <c r="TL4" s="7"/>
      <c r="TM4" s="7"/>
      <c r="TN4" s="7"/>
      <c r="TO4" s="7"/>
      <c r="TP4" s="7"/>
      <c r="TQ4" s="7"/>
      <c r="TR4" s="7"/>
      <c r="TS4" s="7"/>
      <c r="TT4" s="7"/>
      <c r="TU4" s="7"/>
      <c r="TV4" s="7"/>
      <c r="TW4" s="7"/>
      <c r="TX4" s="7"/>
      <c r="TY4" s="7"/>
      <c r="TZ4" s="7"/>
      <c r="UA4" s="7"/>
      <c r="UB4" s="7"/>
      <c r="UC4" s="7"/>
      <c r="UD4" s="7"/>
      <c r="UE4" s="7"/>
      <c r="UF4" s="7"/>
      <c r="UG4" s="7"/>
      <c r="UH4" s="7"/>
      <c r="UI4" s="7"/>
      <c r="UJ4" s="7"/>
      <c r="UK4" s="7"/>
      <c r="UL4" s="7"/>
      <c r="UM4" s="7"/>
      <c r="UN4" s="7"/>
      <c r="UO4" s="7"/>
      <c r="UP4" s="7"/>
      <c r="UQ4" s="7"/>
      <c r="UR4" s="7"/>
      <c r="US4" s="7"/>
      <c r="UT4" s="7"/>
      <c r="UU4" s="7"/>
      <c r="UV4" s="7"/>
      <c r="UW4" s="7"/>
      <c r="UX4" s="7"/>
      <c r="UY4" s="7"/>
      <c r="UZ4" s="7"/>
      <c r="VA4" s="7"/>
      <c r="VB4" s="7"/>
      <c r="VC4" s="7"/>
      <c r="VD4" s="7"/>
      <c r="VE4" s="7"/>
      <c r="VF4" s="7"/>
      <c r="VG4" s="7"/>
      <c r="VH4" s="7"/>
      <c r="VI4" s="7"/>
      <c r="VJ4" s="7"/>
      <c r="VK4" s="7"/>
      <c r="VL4" s="7"/>
      <c r="VM4" s="7"/>
      <c r="VN4" s="7"/>
      <c r="VO4" s="7"/>
      <c r="VP4" s="7"/>
      <c r="VQ4" s="7"/>
      <c r="VR4" s="7"/>
      <c r="VS4" s="7"/>
      <c r="VT4" s="7"/>
      <c r="VU4" s="7"/>
      <c r="VV4" s="7"/>
      <c r="VW4" s="7"/>
      <c r="VX4" s="7"/>
      <c r="VY4" s="7"/>
      <c r="VZ4" s="7"/>
      <c r="WA4" s="7"/>
      <c r="WB4" s="7"/>
      <c r="WC4" s="7"/>
      <c r="WD4" s="7"/>
      <c r="WE4" s="7"/>
      <c r="WF4" s="7"/>
      <c r="WG4" s="7"/>
      <c r="WH4" s="7"/>
      <c r="WI4" s="7"/>
      <c r="WJ4" s="7"/>
      <c r="WK4" s="7"/>
      <c r="WL4" s="7"/>
      <c r="WM4" s="7"/>
      <c r="WN4" s="7"/>
      <c r="WO4" s="7"/>
      <c r="WP4" s="7"/>
      <c r="WQ4" s="7"/>
      <c r="WR4" s="7"/>
      <c r="WS4" s="7"/>
      <c r="WT4" s="7"/>
      <c r="WU4" s="7"/>
      <c r="WV4" s="7"/>
      <c r="WW4" s="7"/>
      <c r="WX4" s="7"/>
      <c r="WY4" s="7"/>
      <c r="WZ4" s="7"/>
      <c r="XA4" s="7"/>
      <c r="XB4" s="7"/>
      <c r="XC4" s="7"/>
      <c r="XD4" s="7"/>
      <c r="XE4" s="7"/>
      <c r="XF4" s="7"/>
      <c r="XG4" s="7"/>
      <c r="XH4" s="7"/>
      <c r="XI4" s="7"/>
      <c r="XJ4" s="7"/>
      <c r="XK4" s="7"/>
      <c r="XL4" s="7"/>
      <c r="XM4" s="7"/>
      <c r="XN4" s="7"/>
      <c r="XO4" s="7"/>
      <c r="XP4" s="7"/>
      <c r="XQ4" s="7"/>
      <c r="XR4" s="7"/>
      <c r="XS4" s="7"/>
      <c r="XT4" s="7"/>
      <c r="XU4" s="7"/>
      <c r="XV4" s="7"/>
      <c r="XW4" s="7"/>
      <c r="XX4" s="7"/>
      <c r="XY4" s="7"/>
      <c r="XZ4" s="7"/>
      <c r="YA4" s="7"/>
      <c r="YB4" s="7"/>
      <c r="YC4" s="7"/>
      <c r="YD4" s="7"/>
      <c r="YE4" s="7"/>
      <c r="YF4" s="7"/>
      <c r="YG4" s="7"/>
      <c r="YH4" s="7"/>
      <c r="YI4" s="7"/>
      <c r="YJ4" s="7"/>
      <c r="YK4" s="7"/>
      <c r="YL4" s="7"/>
      <c r="YM4" s="7"/>
      <c r="YN4" s="7"/>
      <c r="YO4" s="7"/>
      <c r="YP4" s="7"/>
      <c r="YQ4" s="7"/>
      <c r="YR4" s="7"/>
      <c r="YS4" s="7"/>
      <c r="YT4" s="7"/>
      <c r="YU4" s="7"/>
      <c r="YV4" s="7"/>
      <c r="YW4" s="7"/>
      <c r="YX4" s="7"/>
      <c r="YY4" s="7"/>
      <c r="YZ4" s="7"/>
      <c r="ZA4" s="7"/>
      <c r="ZB4" s="7"/>
      <c r="ZC4" s="7"/>
      <c r="ZD4" s="7"/>
      <c r="ZE4" s="7"/>
      <c r="ZF4" s="7"/>
      <c r="ZG4" s="7"/>
      <c r="ZH4" s="7"/>
      <c r="ZI4" s="7"/>
      <c r="ZJ4" s="7"/>
      <c r="ZK4" s="7"/>
      <c r="ZL4" s="7"/>
      <c r="ZM4" s="7"/>
      <c r="ZN4" s="7"/>
      <c r="ZO4" s="7"/>
      <c r="ZP4" s="7"/>
      <c r="ZQ4" s="7"/>
      <c r="ZR4" s="7"/>
      <c r="ZS4" s="7"/>
      <c r="ZT4" s="7"/>
      <c r="ZU4" s="7"/>
      <c r="ZV4" s="7"/>
      <c r="ZW4" s="7"/>
      <c r="ZX4" s="7"/>
      <c r="ZY4" s="7"/>
      <c r="ZZ4" s="7"/>
      <c r="AAA4" s="7"/>
      <c r="AAB4" s="7"/>
      <c r="AAC4" s="7"/>
      <c r="AAD4" s="7"/>
      <c r="AAE4" s="7"/>
      <c r="AAF4" s="7"/>
      <c r="AAG4" s="7"/>
      <c r="AAH4" s="7"/>
      <c r="AAI4" s="7"/>
      <c r="AAJ4" s="7"/>
      <c r="AAK4" s="7"/>
      <c r="AAL4" s="7"/>
      <c r="AAM4" s="7"/>
      <c r="AAN4" s="7"/>
      <c r="AAO4" s="7"/>
      <c r="AAP4" s="7"/>
      <c r="AAQ4" s="7"/>
      <c r="AAR4" s="7"/>
      <c r="AAS4" s="7"/>
      <c r="AAT4" s="7"/>
      <c r="AAU4" s="7"/>
      <c r="AAV4" s="7"/>
      <c r="AAW4" s="7"/>
      <c r="AAX4" s="7"/>
      <c r="AAY4" s="7"/>
      <c r="AAZ4" s="7"/>
      <c r="ABA4" s="7"/>
      <c r="ABB4" s="7"/>
      <c r="ABC4" s="7"/>
      <c r="ABD4" s="7"/>
      <c r="ABE4" s="7"/>
      <c r="ABF4" s="7"/>
      <c r="ABG4" s="7"/>
      <c r="ABH4" s="7"/>
      <c r="ABI4" s="7"/>
      <c r="ABJ4" s="7"/>
      <c r="ABK4" s="7"/>
      <c r="ABL4" s="7"/>
      <c r="ABM4" s="7"/>
      <c r="ABN4" s="7"/>
      <c r="ABO4" s="7"/>
      <c r="ABP4" s="7"/>
      <c r="ABQ4" s="7"/>
      <c r="ABR4" s="7"/>
      <c r="ABS4" s="7"/>
      <c r="ABT4" s="7"/>
      <c r="ABU4" s="7"/>
      <c r="ABV4" s="7"/>
      <c r="ABW4" s="7"/>
      <c r="ABX4" s="7"/>
      <c r="ABY4" s="7"/>
      <c r="ABZ4" s="7"/>
      <c r="ACA4" s="7"/>
      <c r="ACB4" s="7"/>
      <c r="ACC4" s="7"/>
      <c r="ACD4" s="7"/>
      <c r="ACE4" s="7"/>
      <c r="ACF4" s="7"/>
      <c r="ACG4" s="7"/>
      <c r="ACH4" s="7"/>
      <c r="ACI4" s="7"/>
      <c r="ACJ4" s="7"/>
      <c r="ACK4" s="7"/>
      <c r="ACL4" s="7"/>
      <c r="ACM4" s="7"/>
      <c r="ACN4" s="7"/>
      <c r="ACO4" s="7"/>
      <c r="ACP4" s="7"/>
      <c r="ACQ4" s="7"/>
      <c r="ACR4" s="7"/>
      <c r="ACS4" s="7"/>
      <c r="ACT4" s="7"/>
      <c r="ACU4" s="7"/>
      <c r="ACV4" s="7"/>
      <c r="ACW4" s="7"/>
      <c r="ACX4" s="7"/>
      <c r="ACY4" s="7"/>
      <c r="ACZ4" s="7"/>
      <c r="ADA4" s="7"/>
      <c r="ADB4" s="7"/>
      <c r="ADC4" s="7"/>
      <c r="ADD4" s="7"/>
      <c r="ADE4" s="7"/>
      <c r="ADF4" s="7"/>
      <c r="ADG4" s="7"/>
      <c r="ADH4" s="7"/>
      <c r="ADI4" s="7"/>
      <c r="ADJ4" s="7"/>
      <c r="ADK4" s="7"/>
      <c r="ADL4" s="7"/>
      <c r="ADM4" s="7"/>
      <c r="ADN4" s="7"/>
      <c r="ADO4" s="7"/>
      <c r="ADP4" s="7"/>
      <c r="ADQ4" s="7"/>
      <c r="ADR4" s="7"/>
      <c r="ADS4" s="7"/>
      <c r="ADT4" s="7"/>
      <c r="ADU4" s="7"/>
      <c r="ADV4" s="7"/>
      <c r="ADW4" s="7"/>
      <c r="ADX4" s="7"/>
      <c r="ADY4" s="7"/>
      <c r="ADZ4" s="7"/>
      <c r="AEA4" s="7"/>
      <c r="AEB4" s="7"/>
      <c r="AEC4" s="7"/>
      <c r="AED4" s="7"/>
      <c r="AEE4" s="7"/>
      <c r="AEF4" s="7"/>
      <c r="AEG4" s="7"/>
      <c r="AEH4" s="7"/>
      <c r="AEI4" s="7"/>
      <c r="AEJ4" s="7"/>
      <c r="AEK4" s="7"/>
      <c r="AEL4" s="7"/>
      <c r="AEM4" s="7"/>
      <c r="AEN4" s="7"/>
      <c r="AEO4" s="7"/>
      <c r="AEP4" s="7"/>
      <c r="AEQ4" s="7"/>
      <c r="AER4" s="7"/>
      <c r="AES4" s="7"/>
      <c r="AET4" s="7"/>
      <c r="AEU4" s="7"/>
      <c r="AEV4" s="7"/>
      <c r="AEW4" s="7"/>
      <c r="AEX4" s="7"/>
      <c r="AEY4" s="7"/>
      <c r="AEZ4" s="7"/>
      <c r="AFA4" s="7"/>
      <c r="AFB4" s="7"/>
      <c r="AFC4" s="7"/>
      <c r="AFD4" s="7"/>
      <c r="AFE4" s="7"/>
      <c r="AFF4" s="7"/>
      <c r="AFG4" s="7"/>
      <c r="AFH4" s="7"/>
      <c r="AFI4" s="7"/>
      <c r="AFJ4" s="7"/>
      <c r="AFK4" s="7"/>
      <c r="AFL4" s="7"/>
      <c r="AFM4" s="7"/>
      <c r="AFN4" s="7"/>
      <c r="AFO4" s="7"/>
      <c r="AFP4" s="7"/>
      <c r="AFQ4" s="7"/>
      <c r="AFR4" s="7"/>
      <c r="AFS4" s="7"/>
      <c r="AFT4" s="7"/>
      <c r="AFU4" s="7"/>
      <c r="AFV4" s="7"/>
      <c r="AFW4" s="7"/>
      <c r="AFX4" s="7"/>
      <c r="AFY4" s="7"/>
      <c r="AFZ4" s="7"/>
      <c r="AGA4" s="7"/>
      <c r="AGB4" s="7"/>
      <c r="AGC4" s="7"/>
      <c r="AGD4" s="7"/>
      <c r="AGE4" s="7"/>
      <c r="AGF4" s="7"/>
      <c r="AGG4" s="7"/>
      <c r="AGH4" s="7"/>
      <c r="AGI4" s="7"/>
      <c r="AGJ4" s="7"/>
      <c r="AGK4" s="7"/>
      <c r="AGL4" s="7"/>
      <c r="AGM4" s="7"/>
      <c r="AGN4" s="7"/>
      <c r="AGO4" s="7"/>
      <c r="AGP4" s="7"/>
      <c r="AGQ4" s="7"/>
      <c r="AGR4" s="7"/>
      <c r="AGS4" s="7"/>
      <c r="AGT4" s="7"/>
      <c r="AGU4" s="7"/>
      <c r="AGV4" s="7"/>
      <c r="AGW4" s="7"/>
      <c r="AGX4" s="7"/>
      <c r="AGY4" s="7"/>
      <c r="AGZ4" s="7"/>
      <c r="AHA4" s="7"/>
      <c r="AHB4" s="7"/>
      <c r="AHC4" s="7"/>
      <c r="AHD4" s="7"/>
      <c r="AHE4" s="7"/>
      <c r="AHF4" s="7"/>
      <c r="AHG4" s="7"/>
      <c r="AHH4" s="7"/>
      <c r="AHI4" s="7"/>
      <c r="AHJ4" s="7"/>
      <c r="AHK4" s="7"/>
      <c r="AHL4" s="7"/>
      <c r="AHM4" s="7"/>
      <c r="AHN4" s="7"/>
      <c r="AHO4" s="7"/>
      <c r="AHP4" s="7"/>
      <c r="AHQ4" s="7"/>
      <c r="AHR4" s="7"/>
      <c r="AHS4" s="7"/>
      <c r="AHT4" s="7"/>
      <c r="AHU4" s="7"/>
      <c r="AHV4" s="7"/>
      <c r="AHW4" s="7"/>
      <c r="AHX4" s="7"/>
      <c r="AHY4" s="7"/>
      <c r="AHZ4" s="7"/>
      <c r="AIA4" s="7"/>
      <c r="AIB4" s="7"/>
      <c r="AIC4" s="7"/>
      <c r="AID4" s="7"/>
      <c r="AIE4" s="7"/>
      <c r="AIF4" s="7"/>
      <c r="AIG4" s="7"/>
      <c r="AIH4" s="7"/>
      <c r="AII4" s="7"/>
      <c r="AIJ4" s="7"/>
      <c r="AIK4" s="7"/>
      <c r="AIL4" s="7"/>
      <c r="AIM4" s="7"/>
      <c r="AIN4" s="7"/>
      <c r="AIO4" s="7"/>
      <c r="AIP4" s="7"/>
      <c r="AIQ4" s="7"/>
      <c r="AIR4" s="7"/>
      <c r="AIS4" s="7"/>
      <c r="AIT4" s="7"/>
      <c r="AIU4" s="7"/>
      <c r="AIV4" s="7"/>
      <c r="AIW4" s="7"/>
      <c r="AIX4" s="7"/>
      <c r="AIY4" s="7"/>
      <c r="AIZ4" s="7"/>
      <c r="AJA4" s="7"/>
      <c r="AJB4" s="7"/>
      <c r="AJC4" s="7"/>
      <c r="AJD4" s="7"/>
      <c r="AJE4" s="7"/>
      <c r="AJF4" s="7"/>
      <c r="AJG4" s="7"/>
      <c r="AJH4" s="7"/>
      <c r="AJI4" s="7"/>
      <c r="AJJ4" s="7"/>
      <c r="AJK4" s="7"/>
      <c r="AJL4" s="7"/>
      <c r="AJM4" s="7"/>
      <c r="AJN4" s="7"/>
      <c r="AJO4" s="7"/>
      <c r="AJP4" s="7"/>
      <c r="AJQ4" s="7"/>
    </row>
    <row r="5" spans="1:953" s="8" customFormat="1" ht="45" customHeight="1" x14ac:dyDescent="0.35">
      <c r="A5" s="144">
        <v>15302</v>
      </c>
      <c r="B5" s="145" t="str">
        <f>_xlfn.XLOOKUP(A5,Segmentos!$A$2:$A$23,Segmentos!$B$2:$B$23)</f>
        <v>HPPs Administrative - CTGBR evaluation</v>
      </c>
      <c r="C5" s="146">
        <v>45460</v>
      </c>
      <c r="D5" s="147">
        <v>7.0625</v>
      </c>
      <c r="E5" s="147">
        <v>7.1212121212121211</v>
      </c>
      <c r="F5" s="147">
        <v>7.59375</v>
      </c>
      <c r="G5" s="147">
        <v>7.129032258064516</v>
      </c>
      <c r="H5" s="147">
        <v>6.7</v>
      </c>
      <c r="I5" s="147">
        <v>7.46875</v>
      </c>
      <c r="J5" s="148">
        <v>6.90625</v>
      </c>
      <c r="K5" s="24">
        <v>7.1246621943096384</v>
      </c>
      <c r="L5" s="10"/>
      <c r="M5" s="7"/>
      <c r="N5" s="7"/>
      <c r="O5" s="7"/>
      <c r="P5" s="7"/>
      <c r="Q5" s="7"/>
      <c r="R5" s="7"/>
      <c r="S5" s="7"/>
      <c r="T5" s="7"/>
      <c r="U5" s="7"/>
      <c r="V5" s="7"/>
      <c r="W5" s="7"/>
      <c r="X5" s="7"/>
      <c r="Y5" s="7"/>
      <c r="Z5" s="7"/>
      <c r="AA5" s="7"/>
      <c r="AB5" s="7"/>
      <c r="AC5" s="7"/>
      <c r="AD5" s="7"/>
      <c r="AE5" s="7"/>
      <c r="AF5" s="7"/>
      <c r="AG5" s="7"/>
      <c r="AH5" s="7"/>
      <c r="AI5" s="9"/>
      <c r="AJ5" s="9"/>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c r="FW5" s="7"/>
      <c r="FX5" s="7"/>
      <c r="FY5" s="7"/>
      <c r="FZ5" s="7"/>
      <c r="GA5" s="7"/>
      <c r="GB5" s="7"/>
      <c r="GC5" s="7"/>
      <c r="GD5" s="7"/>
      <c r="GE5" s="7"/>
      <c r="GF5" s="7"/>
      <c r="GG5" s="7"/>
      <c r="GH5" s="7"/>
      <c r="GI5" s="7"/>
      <c r="GJ5" s="7"/>
      <c r="GK5" s="7"/>
      <c r="GL5" s="7"/>
      <c r="GM5" s="7"/>
      <c r="GN5" s="7"/>
      <c r="GO5" s="7"/>
      <c r="GP5" s="7"/>
      <c r="GQ5" s="7"/>
      <c r="GR5" s="7"/>
      <c r="GS5" s="7"/>
      <c r="GT5" s="7"/>
      <c r="GU5" s="7"/>
      <c r="GV5" s="7"/>
      <c r="GW5" s="7"/>
      <c r="GX5" s="7"/>
      <c r="GY5" s="7"/>
      <c r="GZ5" s="7"/>
      <c r="HA5" s="7"/>
      <c r="HB5" s="7"/>
      <c r="HC5" s="7"/>
      <c r="HD5" s="7"/>
      <c r="HE5" s="7"/>
      <c r="HF5" s="7"/>
      <c r="HG5" s="7"/>
      <c r="HH5" s="7"/>
      <c r="HI5" s="7"/>
      <c r="HJ5" s="7"/>
      <c r="HK5" s="7"/>
      <c r="HL5" s="7"/>
      <c r="HM5" s="7"/>
      <c r="HN5" s="7"/>
      <c r="HO5" s="7"/>
      <c r="HP5" s="7"/>
      <c r="HQ5" s="7"/>
      <c r="HR5" s="7"/>
      <c r="HS5" s="7"/>
      <c r="HT5" s="7"/>
      <c r="HU5" s="7"/>
      <c r="HV5" s="7"/>
      <c r="HW5" s="7"/>
      <c r="HX5" s="7"/>
      <c r="HY5" s="7"/>
      <c r="HZ5" s="7"/>
      <c r="IA5" s="7"/>
      <c r="IB5" s="7"/>
      <c r="IC5" s="7"/>
      <c r="ID5" s="7"/>
      <c r="IE5" s="7"/>
      <c r="IF5" s="7"/>
      <c r="IG5" s="7"/>
      <c r="IH5" s="7"/>
      <c r="II5" s="7"/>
      <c r="IJ5" s="7"/>
      <c r="IK5" s="7"/>
      <c r="IL5" s="7"/>
      <c r="IM5" s="7"/>
      <c r="IN5" s="7"/>
      <c r="IO5" s="7"/>
      <c r="IP5" s="7"/>
      <c r="IQ5" s="7"/>
      <c r="IR5" s="7"/>
      <c r="IS5" s="7"/>
      <c r="IT5" s="7"/>
      <c r="IU5" s="7"/>
      <c r="IV5" s="7"/>
      <c r="IW5" s="7"/>
      <c r="IX5" s="7"/>
      <c r="IY5" s="7"/>
      <c r="IZ5" s="7"/>
      <c r="JA5" s="7"/>
      <c r="JB5" s="7"/>
      <c r="JC5" s="7"/>
      <c r="JD5" s="7"/>
      <c r="JE5" s="7"/>
      <c r="JF5" s="7"/>
      <c r="JG5" s="7"/>
      <c r="JH5" s="7"/>
      <c r="JI5" s="7"/>
      <c r="JJ5" s="7"/>
      <c r="JK5" s="7"/>
      <c r="JL5" s="7"/>
      <c r="JM5" s="7"/>
      <c r="JN5" s="7"/>
      <c r="JO5" s="7"/>
      <c r="JP5" s="7"/>
      <c r="JQ5" s="7"/>
      <c r="JR5" s="7"/>
      <c r="JS5" s="7"/>
      <c r="JT5" s="7"/>
      <c r="JU5" s="7"/>
      <c r="JV5" s="7"/>
      <c r="JW5" s="7"/>
      <c r="JX5" s="7"/>
      <c r="JY5" s="7"/>
      <c r="JZ5" s="7"/>
      <c r="KA5" s="7"/>
      <c r="KB5" s="7"/>
      <c r="KC5" s="7"/>
      <c r="KD5" s="7"/>
      <c r="KE5" s="7"/>
      <c r="KF5" s="7"/>
      <c r="KG5" s="7"/>
      <c r="KH5" s="7"/>
      <c r="KI5" s="7"/>
      <c r="KJ5" s="7"/>
      <c r="KK5" s="7"/>
      <c r="KL5" s="7"/>
      <c r="KM5" s="7"/>
      <c r="KN5" s="7"/>
      <c r="KO5" s="7"/>
      <c r="KP5" s="7"/>
      <c r="KQ5" s="7"/>
      <c r="KR5" s="7"/>
      <c r="KS5" s="7"/>
      <c r="KT5" s="7"/>
      <c r="KU5" s="7"/>
      <c r="KV5" s="7"/>
      <c r="KW5" s="7"/>
      <c r="KX5" s="7"/>
      <c r="KY5" s="7"/>
      <c r="KZ5" s="7"/>
      <c r="LA5" s="7"/>
      <c r="LB5" s="7"/>
      <c r="LC5" s="7"/>
      <c r="LD5" s="7"/>
      <c r="LE5" s="7"/>
      <c r="LF5" s="7"/>
      <c r="LG5" s="7"/>
      <c r="LH5" s="7"/>
      <c r="LI5" s="7"/>
      <c r="LJ5" s="7"/>
      <c r="LK5" s="7"/>
      <c r="LL5" s="7"/>
      <c r="LM5" s="7"/>
      <c r="LN5" s="7"/>
      <c r="LO5" s="7"/>
      <c r="LP5" s="7"/>
      <c r="LQ5" s="7"/>
      <c r="LR5" s="7"/>
      <c r="LS5" s="7"/>
      <c r="LT5" s="7"/>
      <c r="LU5" s="7"/>
      <c r="LV5" s="7"/>
      <c r="LW5" s="7"/>
      <c r="LX5" s="7"/>
      <c r="LY5" s="7"/>
      <c r="LZ5" s="7"/>
      <c r="MA5" s="7"/>
      <c r="MB5" s="7"/>
      <c r="MC5" s="7"/>
      <c r="MD5" s="7"/>
      <c r="ME5" s="7"/>
      <c r="MF5" s="7"/>
      <c r="MG5" s="7"/>
      <c r="MH5" s="7"/>
      <c r="MI5" s="7"/>
      <c r="MJ5" s="7"/>
      <c r="MK5" s="7"/>
      <c r="ML5" s="7"/>
      <c r="MM5" s="7"/>
      <c r="MN5" s="7"/>
      <c r="MO5" s="7"/>
      <c r="MP5" s="7"/>
      <c r="MQ5" s="7"/>
      <c r="MR5" s="7"/>
      <c r="MS5" s="7"/>
      <c r="MT5" s="7"/>
      <c r="MU5" s="7"/>
      <c r="MV5" s="7"/>
      <c r="MW5" s="7"/>
      <c r="MX5" s="7"/>
      <c r="MY5" s="7"/>
      <c r="MZ5" s="7"/>
      <c r="NA5" s="7"/>
      <c r="NB5" s="7"/>
      <c r="NC5" s="7"/>
      <c r="ND5" s="7"/>
      <c r="NE5" s="7"/>
      <c r="NF5" s="7"/>
      <c r="NG5" s="7"/>
      <c r="NH5" s="7"/>
      <c r="NI5" s="7"/>
      <c r="NJ5" s="7"/>
      <c r="NK5" s="7"/>
      <c r="NL5" s="7"/>
      <c r="NM5" s="7"/>
      <c r="NN5" s="7"/>
      <c r="NO5" s="7"/>
      <c r="NP5" s="7"/>
      <c r="NQ5" s="7"/>
      <c r="NR5" s="7"/>
      <c r="NS5" s="7"/>
      <c r="NT5" s="7"/>
      <c r="NU5" s="7"/>
      <c r="NV5" s="7"/>
      <c r="NW5" s="7"/>
      <c r="NX5" s="7"/>
      <c r="NY5" s="7"/>
      <c r="NZ5" s="7"/>
      <c r="OA5" s="7"/>
      <c r="OB5" s="7"/>
      <c r="OC5" s="7"/>
      <c r="OD5" s="7"/>
      <c r="OE5" s="7"/>
      <c r="OF5" s="7"/>
      <c r="OG5" s="7"/>
      <c r="OH5" s="7"/>
      <c r="OI5" s="7"/>
      <c r="OJ5" s="7"/>
      <c r="OK5" s="7"/>
      <c r="OL5" s="7"/>
      <c r="OM5" s="7"/>
      <c r="ON5" s="7"/>
      <c r="OO5" s="7"/>
      <c r="OP5" s="7"/>
      <c r="OQ5" s="7"/>
      <c r="OR5" s="7"/>
      <c r="OS5" s="7"/>
      <c r="OT5" s="7"/>
      <c r="OU5" s="7"/>
      <c r="OV5" s="7"/>
      <c r="OW5" s="7"/>
      <c r="OX5" s="7"/>
      <c r="OY5" s="7"/>
      <c r="OZ5" s="7"/>
      <c r="PA5" s="7"/>
      <c r="PB5" s="7"/>
      <c r="PC5" s="7"/>
      <c r="PD5" s="7"/>
      <c r="PE5" s="7"/>
      <c r="PF5" s="7"/>
      <c r="PG5" s="7"/>
      <c r="PH5" s="7"/>
      <c r="PI5" s="7"/>
      <c r="PJ5" s="7"/>
      <c r="PK5" s="7"/>
      <c r="PL5" s="7"/>
      <c r="PM5" s="7"/>
      <c r="PN5" s="7"/>
      <c r="PO5" s="7"/>
      <c r="PP5" s="7"/>
      <c r="PQ5" s="7"/>
      <c r="PR5" s="7"/>
      <c r="PS5" s="7"/>
      <c r="PT5" s="7"/>
      <c r="PU5" s="7"/>
      <c r="PV5" s="7"/>
      <c r="PW5" s="7"/>
      <c r="PX5" s="7"/>
      <c r="PY5" s="7"/>
      <c r="PZ5" s="7"/>
      <c r="QA5" s="7"/>
      <c r="QB5" s="7"/>
      <c r="QC5" s="7"/>
      <c r="QD5" s="7"/>
      <c r="QE5" s="7"/>
      <c r="QF5" s="7"/>
      <c r="QG5" s="7"/>
      <c r="QH5" s="7"/>
      <c r="QI5" s="7"/>
      <c r="QJ5" s="7"/>
      <c r="QK5" s="7"/>
      <c r="QL5" s="7"/>
      <c r="QM5" s="7"/>
      <c r="QN5" s="7"/>
      <c r="QO5" s="7"/>
      <c r="QP5" s="7"/>
      <c r="QQ5" s="7"/>
      <c r="QR5" s="7"/>
      <c r="QS5" s="7"/>
      <c r="QT5" s="7"/>
      <c r="QU5" s="7"/>
      <c r="QV5" s="7"/>
      <c r="QW5" s="7"/>
      <c r="QX5" s="7"/>
      <c r="QY5" s="7"/>
      <c r="QZ5" s="7"/>
      <c r="RA5" s="7"/>
      <c r="RB5" s="7"/>
      <c r="RC5" s="7"/>
      <c r="RD5" s="7"/>
      <c r="RE5" s="7"/>
      <c r="RF5" s="7"/>
      <c r="RG5" s="7"/>
      <c r="RH5" s="7"/>
      <c r="RI5" s="7"/>
      <c r="RJ5" s="7"/>
      <c r="RK5" s="7"/>
      <c r="RL5" s="7"/>
      <c r="RM5" s="7"/>
      <c r="RN5" s="7"/>
      <c r="RO5" s="7"/>
      <c r="RP5" s="7"/>
      <c r="RQ5" s="7"/>
      <c r="RR5" s="7"/>
      <c r="RS5" s="7"/>
      <c r="RT5" s="7"/>
      <c r="RU5" s="7"/>
      <c r="RV5" s="7"/>
      <c r="RW5" s="7"/>
      <c r="RX5" s="7"/>
      <c r="RY5" s="7"/>
      <c r="RZ5" s="7"/>
      <c r="SA5" s="7"/>
      <c r="SB5" s="7"/>
      <c r="SC5" s="7"/>
      <c r="SD5" s="7"/>
      <c r="SE5" s="7"/>
      <c r="SF5" s="7"/>
      <c r="SG5" s="7"/>
      <c r="SH5" s="7"/>
      <c r="SI5" s="7"/>
      <c r="SJ5" s="7"/>
      <c r="SK5" s="7"/>
      <c r="SL5" s="7"/>
      <c r="SM5" s="7"/>
      <c r="SN5" s="7"/>
      <c r="SO5" s="7"/>
      <c r="SP5" s="7"/>
      <c r="SQ5" s="7"/>
      <c r="SR5" s="7"/>
      <c r="SS5" s="7"/>
      <c r="ST5" s="7"/>
      <c r="SU5" s="7"/>
      <c r="SV5" s="7"/>
      <c r="SW5" s="7"/>
      <c r="SX5" s="7"/>
      <c r="SY5" s="7"/>
      <c r="SZ5" s="7"/>
      <c r="TA5" s="7"/>
      <c r="TB5" s="7"/>
      <c r="TC5" s="7"/>
      <c r="TD5" s="7"/>
      <c r="TE5" s="7"/>
      <c r="TF5" s="7"/>
      <c r="TG5" s="7"/>
      <c r="TH5" s="7"/>
      <c r="TI5" s="7"/>
      <c r="TJ5" s="7"/>
      <c r="TK5" s="7"/>
      <c r="TL5" s="7"/>
      <c r="TM5" s="7"/>
      <c r="TN5" s="7"/>
      <c r="TO5" s="7"/>
      <c r="TP5" s="7"/>
      <c r="TQ5" s="7"/>
      <c r="TR5" s="7"/>
      <c r="TS5" s="7"/>
      <c r="TT5" s="7"/>
      <c r="TU5" s="7"/>
      <c r="TV5" s="7"/>
      <c r="TW5" s="7"/>
      <c r="TX5" s="7"/>
      <c r="TY5" s="7"/>
      <c r="TZ5" s="7"/>
      <c r="UA5" s="7"/>
      <c r="UB5" s="7"/>
      <c r="UC5" s="7"/>
      <c r="UD5" s="7"/>
      <c r="UE5" s="7"/>
      <c r="UF5" s="7"/>
      <c r="UG5" s="7"/>
      <c r="UH5" s="7"/>
      <c r="UI5" s="7"/>
      <c r="UJ5" s="7"/>
      <c r="UK5" s="7"/>
      <c r="UL5" s="7"/>
      <c r="UM5" s="7"/>
      <c r="UN5" s="7"/>
      <c r="UO5" s="7"/>
      <c r="UP5" s="7"/>
      <c r="UQ5" s="7"/>
      <c r="UR5" s="7"/>
      <c r="US5" s="7"/>
      <c r="UT5" s="7"/>
      <c r="UU5" s="7"/>
      <c r="UV5" s="7"/>
      <c r="UW5" s="7"/>
      <c r="UX5" s="7"/>
      <c r="UY5" s="7"/>
      <c r="UZ5" s="7"/>
      <c r="VA5" s="7"/>
      <c r="VB5" s="7"/>
      <c r="VC5" s="7"/>
      <c r="VD5" s="7"/>
      <c r="VE5" s="7"/>
      <c r="VF5" s="7"/>
      <c r="VG5" s="7"/>
      <c r="VH5" s="7"/>
      <c r="VI5" s="7"/>
      <c r="VJ5" s="7"/>
      <c r="VK5" s="7"/>
      <c r="VL5" s="7"/>
      <c r="VM5" s="7"/>
      <c r="VN5" s="7"/>
      <c r="VO5" s="7"/>
      <c r="VP5" s="7"/>
      <c r="VQ5" s="7"/>
      <c r="VR5" s="7"/>
      <c r="VS5" s="7"/>
      <c r="VT5" s="7"/>
      <c r="VU5" s="7"/>
      <c r="VV5" s="7"/>
      <c r="VW5" s="7"/>
      <c r="VX5" s="7"/>
      <c r="VY5" s="7"/>
      <c r="VZ5" s="7"/>
      <c r="WA5" s="7"/>
      <c r="WB5" s="7"/>
      <c r="WC5" s="7"/>
      <c r="WD5" s="7"/>
      <c r="WE5" s="7"/>
      <c r="WF5" s="7"/>
      <c r="WG5" s="7"/>
      <c r="WH5" s="7"/>
      <c r="WI5" s="7"/>
      <c r="WJ5" s="7"/>
      <c r="WK5" s="7"/>
      <c r="WL5" s="7"/>
      <c r="WM5" s="7"/>
      <c r="WN5" s="7"/>
      <c r="WO5" s="7"/>
      <c r="WP5" s="7"/>
      <c r="WQ5" s="7"/>
      <c r="WR5" s="7"/>
      <c r="WS5" s="7"/>
      <c r="WT5" s="7"/>
      <c r="WU5" s="7"/>
      <c r="WV5" s="7"/>
      <c r="WW5" s="7"/>
      <c r="WX5" s="7"/>
      <c r="WY5" s="7"/>
      <c r="WZ5" s="7"/>
      <c r="XA5" s="7"/>
      <c r="XB5" s="7"/>
      <c r="XC5" s="7"/>
      <c r="XD5" s="7"/>
      <c r="XE5" s="7"/>
      <c r="XF5" s="7"/>
      <c r="XG5" s="7"/>
      <c r="XH5" s="7"/>
      <c r="XI5" s="7"/>
      <c r="XJ5" s="7"/>
      <c r="XK5" s="7"/>
      <c r="XL5" s="7"/>
      <c r="XM5" s="7"/>
      <c r="XN5" s="7"/>
      <c r="XO5" s="7"/>
      <c r="XP5" s="7"/>
      <c r="XQ5" s="7"/>
      <c r="XR5" s="7"/>
      <c r="XS5" s="7"/>
      <c r="XT5" s="7"/>
      <c r="XU5" s="7"/>
      <c r="XV5" s="7"/>
      <c r="XW5" s="7"/>
      <c r="XX5" s="7"/>
      <c r="XY5" s="7"/>
      <c r="XZ5" s="7"/>
      <c r="YA5" s="7"/>
      <c r="YB5" s="7"/>
      <c r="YC5" s="7"/>
      <c r="YD5" s="7"/>
      <c r="YE5" s="7"/>
      <c r="YF5" s="7"/>
      <c r="YG5" s="7"/>
      <c r="YH5" s="7"/>
      <c r="YI5" s="7"/>
      <c r="YJ5" s="7"/>
      <c r="YK5" s="7"/>
      <c r="YL5" s="7"/>
      <c r="YM5" s="7"/>
      <c r="YN5" s="7"/>
      <c r="YO5" s="7"/>
      <c r="YP5" s="7"/>
      <c r="YQ5" s="7"/>
      <c r="YR5" s="7"/>
      <c r="YS5" s="7"/>
      <c r="YT5" s="7"/>
      <c r="YU5" s="7"/>
      <c r="YV5" s="7"/>
      <c r="YW5" s="7"/>
      <c r="YX5" s="7"/>
      <c r="YY5" s="7"/>
      <c r="YZ5" s="7"/>
      <c r="ZA5" s="7"/>
      <c r="ZB5" s="7"/>
      <c r="ZC5" s="7"/>
      <c r="ZD5" s="7"/>
      <c r="ZE5" s="7"/>
      <c r="ZF5" s="7"/>
      <c r="ZG5" s="7"/>
      <c r="ZH5" s="7"/>
      <c r="ZI5" s="7"/>
      <c r="ZJ5" s="7"/>
      <c r="ZK5" s="7"/>
      <c r="ZL5" s="7"/>
      <c r="ZM5" s="7"/>
      <c r="ZN5" s="7"/>
      <c r="ZO5" s="7"/>
      <c r="ZP5" s="7"/>
      <c r="ZQ5" s="7"/>
      <c r="ZR5" s="7"/>
      <c r="ZS5" s="7"/>
      <c r="ZT5" s="7"/>
      <c r="ZU5" s="7"/>
      <c r="ZV5" s="7"/>
      <c r="ZW5" s="7"/>
      <c r="ZX5" s="7"/>
      <c r="ZY5" s="7"/>
      <c r="ZZ5" s="7"/>
      <c r="AAA5" s="7"/>
      <c r="AAB5" s="7"/>
      <c r="AAC5" s="7"/>
      <c r="AAD5" s="7"/>
      <c r="AAE5" s="7"/>
      <c r="AAF5" s="7"/>
      <c r="AAG5" s="7"/>
      <c r="AAH5" s="7"/>
      <c r="AAI5" s="7"/>
      <c r="AAJ5" s="7"/>
      <c r="AAK5" s="7"/>
      <c r="AAL5" s="7"/>
      <c r="AAM5" s="7"/>
      <c r="AAN5" s="7"/>
      <c r="AAO5" s="7"/>
      <c r="AAP5" s="7"/>
      <c r="AAQ5" s="7"/>
      <c r="AAR5" s="7"/>
      <c r="AAS5" s="7"/>
      <c r="AAT5" s="7"/>
      <c r="AAU5" s="7"/>
      <c r="AAV5" s="7"/>
      <c r="AAW5" s="7"/>
      <c r="AAX5" s="7"/>
      <c r="AAY5" s="7"/>
      <c r="AAZ5" s="7"/>
      <c r="ABA5" s="7"/>
      <c r="ABB5" s="7"/>
      <c r="ABC5" s="7"/>
      <c r="ABD5" s="7"/>
      <c r="ABE5" s="7"/>
      <c r="ABF5" s="7"/>
      <c r="ABG5" s="7"/>
      <c r="ABH5" s="7"/>
      <c r="ABI5" s="7"/>
      <c r="ABJ5" s="7"/>
      <c r="ABK5" s="7"/>
      <c r="ABL5" s="7"/>
      <c r="ABM5" s="7"/>
      <c r="ABN5" s="7"/>
      <c r="ABO5" s="7"/>
      <c r="ABP5" s="7"/>
      <c r="ABQ5" s="7"/>
      <c r="ABR5" s="7"/>
      <c r="ABS5" s="7"/>
      <c r="ABT5" s="7"/>
      <c r="ABU5" s="7"/>
      <c r="ABV5" s="7"/>
      <c r="ABW5" s="7"/>
      <c r="ABX5" s="7"/>
      <c r="ABY5" s="7"/>
      <c r="ABZ5" s="7"/>
      <c r="ACA5" s="7"/>
      <c r="ACB5" s="7"/>
      <c r="ACC5" s="7"/>
      <c r="ACD5" s="7"/>
      <c r="ACE5" s="7"/>
      <c r="ACF5" s="7"/>
      <c r="ACG5" s="7"/>
      <c r="ACH5" s="7"/>
      <c r="ACI5" s="7"/>
      <c r="ACJ5" s="7"/>
      <c r="ACK5" s="7"/>
      <c r="ACL5" s="7"/>
      <c r="ACM5" s="7"/>
      <c r="ACN5" s="7"/>
      <c r="ACO5" s="7"/>
      <c r="ACP5" s="7"/>
      <c r="ACQ5" s="7"/>
      <c r="ACR5" s="7"/>
      <c r="ACS5" s="7"/>
      <c r="ACT5" s="7"/>
      <c r="ACU5" s="7"/>
      <c r="ACV5" s="7"/>
      <c r="ACW5" s="7"/>
      <c r="ACX5" s="7"/>
      <c r="ACY5" s="7"/>
      <c r="ACZ5" s="7"/>
      <c r="ADA5" s="7"/>
      <c r="ADB5" s="7"/>
      <c r="ADC5" s="7"/>
      <c r="ADD5" s="7"/>
      <c r="ADE5" s="7"/>
      <c r="ADF5" s="7"/>
      <c r="ADG5" s="7"/>
      <c r="ADH5" s="7"/>
      <c r="ADI5" s="7"/>
      <c r="ADJ5" s="7"/>
      <c r="ADK5" s="7"/>
      <c r="ADL5" s="7"/>
      <c r="ADM5" s="7"/>
      <c r="ADN5" s="7"/>
      <c r="ADO5" s="7"/>
      <c r="ADP5" s="7"/>
      <c r="ADQ5" s="7"/>
      <c r="ADR5" s="7"/>
      <c r="ADS5" s="7"/>
      <c r="ADT5" s="7"/>
      <c r="ADU5" s="7"/>
      <c r="ADV5" s="7"/>
      <c r="ADW5" s="7"/>
      <c r="ADX5" s="7"/>
      <c r="ADY5" s="7"/>
      <c r="ADZ5" s="7"/>
      <c r="AEA5" s="7"/>
      <c r="AEB5" s="7"/>
      <c r="AEC5" s="7"/>
      <c r="AED5" s="7"/>
      <c r="AEE5" s="7"/>
      <c r="AEF5" s="7"/>
      <c r="AEG5" s="7"/>
      <c r="AEH5" s="7"/>
      <c r="AEI5" s="7"/>
      <c r="AEJ5" s="7"/>
      <c r="AEK5" s="7"/>
      <c r="AEL5" s="7"/>
      <c r="AEM5" s="7"/>
      <c r="AEN5" s="7"/>
      <c r="AEO5" s="7"/>
      <c r="AEP5" s="7"/>
      <c r="AEQ5" s="7"/>
      <c r="AER5" s="7"/>
      <c r="AES5" s="7"/>
      <c r="AET5" s="7"/>
      <c r="AEU5" s="7"/>
      <c r="AEV5" s="7"/>
      <c r="AEW5" s="7"/>
      <c r="AEX5" s="7"/>
      <c r="AEY5" s="7"/>
      <c r="AEZ5" s="7"/>
      <c r="AFA5" s="7"/>
      <c r="AFB5" s="7"/>
      <c r="AFC5" s="7"/>
      <c r="AFD5" s="7"/>
      <c r="AFE5" s="7"/>
      <c r="AFF5" s="7"/>
      <c r="AFG5" s="7"/>
      <c r="AFH5" s="7"/>
      <c r="AFI5" s="7"/>
      <c r="AFJ5" s="7"/>
      <c r="AFK5" s="7"/>
      <c r="AFL5" s="7"/>
      <c r="AFM5" s="7"/>
      <c r="AFN5" s="7"/>
      <c r="AFO5" s="7"/>
      <c r="AFP5" s="7"/>
      <c r="AFQ5" s="7"/>
      <c r="AFR5" s="7"/>
      <c r="AFS5" s="7"/>
      <c r="AFT5" s="7"/>
      <c r="AFU5" s="7"/>
      <c r="AFV5" s="7"/>
      <c r="AFW5" s="7"/>
      <c r="AFX5" s="7"/>
      <c r="AFY5" s="7"/>
      <c r="AFZ5" s="7"/>
      <c r="AGA5" s="7"/>
      <c r="AGB5" s="7"/>
      <c r="AGC5" s="7"/>
      <c r="AGD5" s="7"/>
      <c r="AGE5" s="7"/>
      <c r="AGF5" s="7"/>
      <c r="AGG5" s="7"/>
      <c r="AGH5" s="7"/>
      <c r="AGI5" s="7"/>
      <c r="AGJ5" s="7"/>
      <c r="AGK5" s="7"/>
      <c r="AGL5" s="7"/>
      <c r="AGM5" s="7"/>
      <c r="AGN5" s="7"/>
      <c r="AGO5" s="7"/>
      <c r="AGP5" s="7"/>
      <c r="AGQ5" s="7"/>
      <c r="AGR5" s="7"/>
      <c r="AGS5" s="7"/>
      <c r="AGT5" s="7"/>
      <c r="AGU5" s="7"/>
      <c r="AGV5" s="7"/>
      <c r="AGW5" s="7"/>
      <c r="AGX5" s="7"/>
      <c r="AGY5" s="7"/>
      <c r="AGZ5" s="7"/>
      <c r="AHA5" s="7"/>
      <c r="AHB5" s="7"/>
      <c r="AHC5" s="7"/>
      <c r="AHD5" s="7"/>
      <c r="AHE5" s="7"/>
      <c r="AHF5" s="7"/>
      <c r="AHG5" s="7"/>
      <c r="AHH5" s="7"/>
      <c r="AHI5" s="7"/>
      <c r="AHJ5" s="7"/>
      <c r="AHK5" s="7"/>
      <c r="AHL5" s="7"/>
      <c r="AHM5" s="7"/>
      <c r="AHN5" s="7"/>
      <c r="AHO5" s="7"/>
      <c r="AHP5" s="7"/>
      <c r="AHQ5" s="7"/>
      <c r="AHR5" s="7"/>
      <c r="AHS5" s="7"/>
      <c r="AHT5" s="7"/>
      <c r="AHU5" s="7"/>
      <c r="AHV5" s="7"/>
      <c r="AHW5" s="7"/>
      <c r="AHX5" s="7"/>
      <c r="AHY5" s="7"/>
      <c r="AHZ5" s="7"/>
      <c r="AIA5" s="7"/>
      <c r="AIB5" s="7"/>
      <c r="AIC5" s="7"/>
      <c r="AID5" s="7"/>
      <c r="AIE5" s="7"/>
      <c r="AIF5" s="7"/>
      <c r="AIG5" s="7"/>
      <c r="AIH5" s="7"/>
      <c r="AII5" s="7"/>
      <c r="AIJ5" s="7"/>
      <c r="AIK5" s="7"/>
      <c r="AIL5" s="7"/>
      <c r="AIM5" s="7"/>
      <c r="AIN5" s="7"/>
      <c r="AIO5" s="7"/>
      <c r="AIP5" s="7"/>
      <c r="AIQ5" s="7"/>
      <c r="AIR5" s="7"/>
      <c r="AIS5" s="7"/>
      <c r="AIT5" s="7"/>
      <c r="AIU5" s="7"/>
      <c r="AIV5" s="7"/>
      <c r="AIW5" s="7"/>
      <c r="AIX5" s="7"/>
      <c r="AIY5" s="7"/>
      <c r="AIZ5" s="7"/>
      <c r="AJA5" s="7"/>
      <c r="AJB5" s="7"/>
      <c r="AJC5" s="7"/>
      <c r="AJD5" s="7"/>
      <c r="AJE5" s="7"/>
      <c r="AJF5" s="7"/>
      <c r="AJG5" s="7"/>
      <c r="AJH5" s="7"/>
      <c r="AJI5" s="7"/>
      <c r="AJJ5" s="7"/>
      <c r="AJK5" s="7"/>
      <c r="AJL5" s="7"/>
      <c r="AJM5" s="7"/>
      <c r="AJN5" s="7"/>
      <c r="AJO5" s="7"/>
      <c r="AJP5" s="7"/>
      <c r="AJQ5" s="7"/>
    </row>
    <row r="6" spans="1:953" s="8" customFormat="1" ht="45" customHeight="1" x14ac:dyDescent="0.35">
      <c r="A6" s="144">
        <v>15303</v>
      </c>
      <c r="B6" s="145" t="str">
        <f>_xlfn.XLOOKUP(A6,Segmentos!$A$2:$A$23,Segmentos!$B$2:$B$23)</f>
        <v>HPPs Administrative - Paranapanema evaluation</v>
      </c>
      <c r="C6" s="146">
        <v>45460</v>
      </c>
      <c r="D6" s="147">
        <v>5.9444444444444446</v>
      </c>
      <c r="E6" s="147">
        <v>5.5277777777777777</v>
      </c>
      <c r="F6" s="147">
        <v>6.083333333333333</v>
      </c>
      <c r="G6" s="147">
        <v>5.75</v>
      </c>
      <c r="H6" s="147">
        <v>4.916666666666667</v>
      </c>
      <c r="I6" s="147">
        <v>6.9444444444444446</v>
      </c>
      <c r="J6" s="148">
        <v>5.416666666666667</v>
      </c>
      <c r="K6" s="24">
        <v>5.777826941986234</v>
      </c>
      <c r="L6" s="10"/>
      <c r="M6" s="7"/>
      <c r="N6" s="7"/>
      <c r="O6" s="7"/>
      <c r="P6" s="7"/>
      <c r="Q6" s="7"/>
      <c r="R6" s="7"/>
      <c r="S6" s="7"/>
      <c r="T6" s="7"/>
      <c r="U6" s="7"/>
      <c r="V6" s="7"/>
      <c r="W6" s="7"/>
      <c r="X6" s="7"/>
      <c r="Y6" s="7"/>
      <c r="Z6" s="7"/>
      <c r="AA6" s="7"/>
      <c r="AB6" s="7"/>
      <c r="AC6" s="7"/>
      <c r="AD6" s="7"/>
      <c r="AE6" s="7"/>
      <c r="AF6" s="7"/>
      <c r="AG6" s="7"/>
      <c r="AH6" s="7"/>
      <c r="AI6" s="9"/>
      <c r="AJ6" s="9"/>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7"/>
      <c r="GA6" s="7"/>
      <c r="GB6" s="7"/>
      <c r="GC6" s="7"/>
      <c r="GD6" s="7"/>
      <c r="GE6" s="7"/>
      <c r="GF6" s="7"/>
      <c r="GG6" s="7"/>
      <c r="GH6" s="7"/>
      <c r="GI6" s="7"/>
      <c r="GJ6" s="7"/>
      <c r="GK6" s="7"/>
      <c r="GL6" s="7"/>
      <c r="GM6" s="7"/>
      <c r="GN6" s="7"/>
      <c r="GO6" s="7"/>
      <c r="GP6" s="7"/>
      <c r="GQ6" s="7"/>
      <c r="GR6" s="7"/>
      <c r="GS6" s="7"/>
      <c r="GT6" s="7"/>
      <c r="GU6" s="7"/>
      <c r="GV6" s="7"/>
      <c r="GW6" s="7"/>
      <c r="GX6" s="7"/>
      <c r="GY6" s="7"/>
      <c r="GZ6" s="7"/>
      <c r="HA6" s="7"/>
      <c r="HB6" s="7"/>
      <c r="HC6" s="7"/>
      <c r="HD6" s="7"/>
      <c r="HE6" s="7"/>
      <c r="HF6" s="7"/>
      <c r="HG6" s="7"/>
      <c r="HH6" s="7"/>
      <c r="HI6" s="7"/>
      <c r="HJ6" s="7"/>
      <c r="HK6" s="7"/>
      <c r="HL6" s="7"/>
      <c r="HM6" s="7"/>
      <c r="HN6" s="7"/>
      <c r="HO6" s="7"/>
      <c r="HP6" s="7"/>
      <c r="HQ6" s="7"/>
      <c r="HR6" s="7"/>
      <c r="HS6" s="7"/>
      <c r="HT6" s="7"/>
      <c r="HU6" s="7"/>
      <c r="HV6" s="7"/>
      <c r="HW6" s="7"/>
      <c r="HX6" s="7"/>
      <c r="HY6" s="7"/>
      <c r="HZ6" s="7"/>
      <c r="IA6" s="7"/>
      <c r="IB6" s="7"/>
      <c r="IC6" s="7"/>
      <c r="ID6" s="7"/>
      <c r="IE6" s="7"/>
      <c r="IF6" s="7"/>
      <c r="IG6" s="7"/>
      <c r="IH6" s="7"/>
      <c r="II6" s="7"/>
      <c r="IJ6" s="7"/>
      <c r="IK6" s="7"/>
      <c r="IL6" s="7"/>
      <c r="IM6" s="7"/>
      <c r="IN6" s="7"/>
      <c r="IO6" s="7"/>
      <c r="IP6" s="7"/>
      <c r="IQ6" s="7"/>
      <c r="IR6" s="7"/>
      <c r="IS6" s="7"/>
      <c r="IT6" s="7"/>
      <c r="IU6" s="7"/>
      <c r="IV6" s="7"/>
      <c r="IW6" s="7"/>
      <c r="IX6" s="7"/>
      <c r="IY6" s="7"/>
      <c r="IZ6" s="7"/>
      <c r="JA6" s="7"/>
      <c r="JB6" s="7"/>
      <c r="JC6" s="7"/>
      <c r="JD6" s="7"/>
      <c r="JE6" s="7"/>
      <c r="JF6" s="7"/>
      <c r="JG6" s="7"/>
      <c r="JH6" s="7"/>
      <c r="JI6" s="7"/>
      <c r="JJ6" s="7"/>
      <c r="JK6" s="7"/>
      <c r="JL6" s="7"/>
      <c r="JM6" s="7"/>
      <c r="JN6" s="7"/>
      <c r="JO6" s="7"/>
      <c r="JP6" s="7"/>
      <c r="JQ6" s="7"/>
      <c r="JR6" s="7"/>
      <c r="JS6" s="7"/>
      <c r="JT6" s="7"/>
      <c r="JU6" s="7"/>
      <c r="JV6" s="7"/>
      <c r="JW6" s="7"/>
      <c r="JX6" s="7"/>
      <c r="JY6" s="7"/>
      <c r="JZ6" s="7"/>
      <c r="KA6" s="7"/>
      <c r="KB6" s="7"/>
      <c r="KC6" s="7"/>
      <c r="KD6" s="7"/>
      <c r="KE6" s="7"/>
      <c r="KF6" s="7"/>
      <c r="KG6" s="7"/>
      <c r="KH6" s="7"/>
      <c r="KI6" s="7"/>
      <c r="KJ6" s="7"/>
      <c r="KK6" s="7"/>
      <c r="KL6" s="7"/>
      <c r="KM6" s="7"/>
      <c r="KN6" s="7"/>
      <c r="KO6" s="7"/>
      <c r="KP6" s="7"/>
      <c r="KQ6" s="7"/>
      <c r="KR6" s="7"/>
      <c r="KS6" s="7"/>
      <c r="KT6" s="7"/>
      <c r="KU6" s="7"/>
      <c r="KV6" s="7"/>
      <c r="KW6" s="7"/>
      <c r="KX6" s="7"/>
      <c r="KY6" s="7"/>
      <c r="KZ6" s="7"/>
      <c r="LA6" s="7"/>
      <c r="LB6" s="7"/>
      <c r="LC6" s="7"/>
      <c r="LD6" s="7"/>
      <c r="LE6" s="7"/>
      <c r="LF6" s="7"/>
      <c r="LG6" s="7"/>
      <c r="LH6" s="7"/>
      <c r="LI6" s="7"/>
      <c r="LJ6" s="7"/>
      <c r="LK6" s="7"/>
      <c r="LL6" s="7"/>
      <c r="LM6" s="7"/>
      <c r="LN6" s="7"/>
      <c r="LO6" s="7"/>
      <c r="LP6" s="7"/>
      <c r="LQ6" s="7"/>
      <c r="LR6" s="7"/>
      <c r="LS6" s="7"/>
      <c r="LT6" s="7"/>
      <c r="LU6" s="7"/>
      <c r="LV6" s="7"/>
      <c r="LW6" s="7"/>
      <c r="LX6" s="7"/>
      <c r="LY6" s="7"/>
      <c r="LZ6" s="7"/>
      <c r="MA6" s="7"/>
      <c r="MB6" s="7"/>
      <c r="MC6" s="7"/>
      <c r="MD6" s="7"/>
      <c r="ME6" s="7"/>
      <c r="MF6" s="7"/>
      <c r="MG6" s="7"/>
      <c r="MH6" s="7"/>
      <c r="MI6" s="7"/>
      <c r="MJ6" s="7"/>
      <c r="MK6" s="7"/>
      <c r="ML6" s="7"/>
      <c r="MM6" s="7"/>
      <c r="MN6" s="7"/>
      <c r="MO6" s="7"/>
      <c r="MP6" s="7"/>
      <c r="MQ6" s="7"/>
      <c r="MR6" s="7"/>
      <c r="MS6" s="7"/>
      <c r="MT6" s="7"/>
      <c r="MU6" s="7"/>
      <c r="MV6" s="7"/>
      <c r="MW6" s="7"/>
      <c r="MX6" s="7"/>
      <c r="MY6" s="7"/>
      <c r="MZ6" s="7"/>
      <c r="NA6" s="7"/>
      <c r="NB6" s="7"/>
      <c r="NC6" s="7"/>
      <c r="ND6" s="7"/>
      <c r="NE6" s="7"/>
      <c r="NF6" s="7"/>
      <c r="NG6" s="7"/>
      <c r="NH6" s="7"/>
      <c r="NI6" s="7"/>
      <c r="NJ6" s="7"/>
      <c r="NK6" s="7"/>
      <c r="NL6" s="7"/>
      <c r="NM6" s="7"/>
      <c r="NN6" s="7"/>
      <c r="NO6" s="7"/>
      <c r="NP6" s="7"/>
      <c r="NQ6" s="7"/>
      <c r="NR6" s="7"/>
      <c r="NS6" s="7"/>
      <c r="NT6" s="7"/>
      <c r="NU6" s="7"/>
      <c r="NV6" s="7"/>
      <c r="NW6" s="7"/>
      <c r="NX6" s="7"/>
      <c r="NY6" s="7"/>
      <c r="NZ6" s="7"/>
      <c r="OA6" s="7"/>
      <c r="OB6" s="7"/>
      <c r="OC6" s="7"/>
      <c r="OD6" s="7"/>
      <c r="OE6" s="7"/>
      <c r="OF6" s="7"/>
      <c r="OG6" s="7"/>
      <c r="OH6" s="7"/>
      <c r="OI6" s="7"/>
      <c r="OJ6" s="7"/>
      <c r="OK6" s="7"/>
      <c r="OL6" s="7"/>
      <c r="OM6" s="7"/>
      <c r="ON6" s="7"/>
      <c r="OO6" s="7"/>
      <c r="OP6" s="7"/>
      <c r="OQ6" s="7"/>
      <c r="OR6" s="7"/>
      <c r="OS6" s="7"/>
      <c r="OT6" s="7"/>
      <c r="OU6" s="7"/>
      <c r="OV6" s="7"/>
      <c r="OW6" s="7"/>
      <c r="OX6" s="7"/>
      <c r="OY6" s="7"/>
      <c r="OZ6" s="7"/>
      <c r="PA6" s="7"/>
      <c r="PB6" s="7"/>
      <c r="PC6" s="7"/>
      <c r="PD6" s="7"/>
      <c r="PE6" s="7"/>
      <c r="PF6" s="7"/>
      <c r="PG6" s="7"/>
      <c r="PH6" s="7"/>
      <c r="PI6" s="7"/>
      <c r="PJ6" s="7"/>
      <c r="PK6" s="7"/>
      <c r="PL6" s="7"/>
      <c r="PM6" s="7"/>
      <c r="PN6" s="7"/>
      <c r="PO6" s="7"/>
      <c r="PP6" s="7"/>
      <c r="PQ6" s="7"/>
      <c r="PR6" s="7"/>
      <c r="PS6" s="7"/>
      <c r="PT6" s="7"/>
      <c r="PU6" s="7"/>
      <c r="PV6" s="7"/>
      <c r="PW6" s="7"/>
      <c r="PX6" s="7"/>
      <c r="PY6" s="7"/>
      <c r="PZ6" s="7"/>
      <c r="QA6" s="7"/>
      <c r="QB6" s="7"/>
      <c r="QC6" s="7"/>
      <c r="QD6" s="7"/>
      <c r="QE6" s="7"/>
      <c r="QF6" s="7"/>
      <c r="QG6" s="7"/>
      <c r="QH6" s="7"/>
      <c r="QI6" s="7"/>
      <c r="QJ6" s="7"/>
      <c r="QK6" s="7"/>
      <c r="QL6" s="7"/>
      <c r="QM6" s="7"/>
      <c r="QN6" s="7"/>
      <c r="QO6" s="7"/>
      <c r="QP6" s="7"/>
      <c r="QQ6" s="7"/>
      <c r="QR6" s="7"/>
      <c r="QS6" s="7"/>
      <c r="QT6" s="7"/>
      <c r="QU6" s="7"/>
      <c r="QV6" s="7"/>
      <c r="QW6" s="7"/>
      <c r="QX6" s="7"/>
      <c r="QY6" s="7"/>
      <c r="QZ6" s="7"/>
      <c r="RA6" s="7"/>
      <c r="RB6" s="7"/>
      <c r="RC6" s="7"/>
      <c r="RD6" s="7"/>
      <c r="RE6" s="7"/>
      <c r="RF6" s="7"/>
      <c r="RG6" s="7"/>
      <c r="RH6" s="7"/>
      <c r="RI6" s="7"/>
      <c r="RJ6" s="7"/>
      <c r="RK6" s="7"/>
      <c r="RL6" s="7"/>
      <c r="RM6" s="7"/>
      <c r="RN6" s="7"/>
      <c r="RO6" s="7"/>
      <c r="RP6" s="7"/>
      <c r="RQ6" s="7"/>
      <c r="RR6" s="7"/>
      <c r="RS6" s="7"/>
      <c r="RT6" s="7"/>
      <c r="RU6" s="7"/>
      <c r="RV6" s="7"/>
      <c r="RW6" s="7"/>
      <c r="RX6" s="7"/>
      <c r="RY6" s="7"/>
      <c r="RZ6" s="7"/>
      <c r="SA6" s="7"/>
      <c r="SB6" s="7"/>
      <c r="SC6" s="7"/>
      <c r="SD6" s="7"/>
      <c r="SE6" s="7"/>
      <c r="SF6" s="7"/>
      <c r="SG6" s="7"/>
      <c r="SH6" s="7"/>
      <c r="SI6" s="7"/>
      <c r="SJ6" s="7"/>
      <c r="SK6" s="7"/>
      <c r="SL6" s="7"/>
      <c r="SM6" s="7"/>
      <c r="SN6" s="7"/>
      <c r="SO6" s="7"/>
      <c r="SP6" s="7"/>
      <c r="SQ6" s="7"/>
      <c r="SR6" s="7"/>
      <c r="SS6" s="7"/>
      <c r="ST6" s="7"/>
      <c r="SU6" s="7"/>
      <c r="SV6" s="7"/>
      <c r="SW6" s="7"/>
      <c r="SX6" s="7"/>
      <c r="SY6" s="7"/>
      <c r="SZ6" s="7"/>
      <c r="TA6" s="7"/>
      <c r="TB6" s="7"/>
      <c r="TC6" s="7"/>
      <c r="TD6" s="7"/>
      <c r="TE6" s="7"/>
      <c r="TF6" s="7"/>
      <c r="TG6" s="7"/>
      <c r="TH6" s="7"/>
      <c r="TI6" s="7"/>
      <c r="TJ6" s="7"/>
      <c r="TK6" s="7"/>
      <c r="TL6" s="7"/>
      <c r="TM6" s="7"/>
      <c r="TN6" s="7"/>
      <c r="TO6" s="7"/>
      <c r="TP6" s="7"/>
      <c r="TQ6" s="7"/>
      <c r="TR6" s="7"/>
      <c r="TS6" s="7"/>
      <c r="TT6" s="7"/>
      <c r="TU6" s="7"/>
      <c r="TV6" s="7"/>
      <c r="TW6" s="7"/>
      <c r="TX6" s="7"/>
      <c r="TY6" s="7"/>
      <c r="TZ6" s="7"/>
      <c r="UA6" s="7"/>
      <c r="UB6" s="7"/>
      <c r="UC6" s="7"/>
      <c r="UD6" s="7"/>
      <c r="UE6" s="7"/>
      <c r="UF6" s="7"/>
      <c r="UG6" s="7"/>
      <c r="UH6" s="7"/>
      <c r="UI6" s="7"/>
      <c r="UJ6" s="7"/>
      <c r="UK6" s="7"/>
      <c r="UL6" s="7"/>
      <c r="UM6" s="7"/>
      <c r="UN6" s="7"/>
      <c r="UO6" s="7"/>
      <c r="UP6" s="7"/>
      <c r="UQ6" s="7"/>
      <c r="UR6" s="7"/>
      <c r="US6" s="7"/>
      <c r="UT6" s="7"/>
      <c r="UU6" s="7"/>
      <c r="UV6" s="7"/>
      <c r="UW6" s="7"/>
      <c r="UX6" s="7"/>
      <c r="UY6" s="7"/>
      <c r="UZ6" s="7"/>
      <c r="VA6" s="7"/>
      <c r="VB6" s="7"/>
      <c r="VC6" s="7"/>
      <c r="VD6" s="7"/>
      <c r="VE6" s="7"/>
      <c r="VF6" s="7"/>
      <c r="VG6" s="7"/>
      <c r="VH6" s="7"/>
      <c r="VI6" s="7"/>
      <c r="VJ6" s="7"/>
      <c r="VK6" s="7"/>
      <c r="VL6" s="7"/>
      <c r="VM6" s="7"/>
      <c r="VN6" s="7"/>
      <c r="VO6" s="7"/>
      <c r="VP6" s="7"/>
      <c r="VQ6" s="7"/>
      <c r="VR6" s="7"/>
      <c r="VS6" s="7"/>
      <c r="VT6" s="7"/>
      <c r="VU6" s="7"/>
      <c r="VV6" s="7"/>
      <c r="VW6" s="7"/>
      <c r="VX6" s="7"/>
      <c r="VY6" s="7"/>
      <c r="VZ6" s="7"/>
      <c r="WA6" s="7"/>
      <c r="WB6" s="7"/>
      <c r="WC6" s="7"/>
      <c r="WD6" s="7"/>
      <c r="WE6" s="7"/>
      <c r="WF6" s="7"/>
      <c r="WG6" s="7"/>
      <c r="WH6" s="7"/>
      <c r="WI6" s="7"/>
      <c r="WJ6" s="7"/>
      <c r="WK6" s="7"/>
      <c r="WL6" s="7"/>
      <c r="WM6" s="7"/>
      <c r="WN6" s="7"/>
      <c r="WO6" s="7"/>
      <c r="WP6" s="7"/>
      <c r="WQ6" s="7"/>
      <c r="WR6" s="7"/>
      <c r="WS6" s="7"/>
      <c r="WT6" s="7"/>
      <c r="WU6" s="7"/>
      <c r="WV6" s="7"/>
      <c r="WW6" s="7"/>
      <c r="WX6" s="7"/>
      <c r="WY6" s="7"/>
      <c r="WZ6" s="7"/>
      <c r="XA6" s="7"/>
      <c r="XB6" s="7"/>
      <c r="XC6" s="7"/>
      <c r="XD6" s="7"/>
      <c r="XE6" s="7"/>
      <c r="XF6" s="7"/>
      <c r="XG6" s="7"/>
      <c r="XH6" s="7"/>
      <c r="XI6" s="7"/>
      <c r="XJ6" s="7"/>
      <c r="XK6" s="7"/>
      <c r="XL6" s="7"/>
      <c r="XM6" s="7"/>
      <c r="XN6" s="7"/>
      <c r="XO6" s="7"/>
      <c r="XP6" s="7"/>
      <c r="XQ6" s="7"/>
      <c r="XR6" s="7"/>
      <c r="XS6" s="7"/>
      <c r="XT6" s="7"/>
      <c r="XU6" s="7"/>
      <c r="XV6" s="7"/>
      <c r="XW6" s="7"/>
      <c r="XX6" s="7"/>
      <c r="XY6" s="7"/>
      <c r="XZ6" s="7"/>
      <c r="YA6" s="7"/>
      <c r="YB6" s="7"/>
      <c r="YC6" s="7"/>
      <c r="YD6" s="7"/>
      <c r="YE6" s="7"/>
      <c r="YF6" s="7"/>
      <c r="YG6" s="7"/>
      <c r="YH6" s="7"/>
      <c r="YI6" s="7"/>
      <c r="YJ6" s="7"/>
      <c r="YK6" s="7"/>
      <c r="YL6" s="7"/>
      <c r="YM6" s="7"/>
      <c r="YN6" s="7"/>
      <c r="YO6" s="7"/>
      <c r="YP6" s="7"/>
      <c r="YQ6" s="7"/>
      <c r="YR6" s="7"/>
      <c r="YS6" s="7"/>
      <c r="YT6" s="7"/>
      <c r="YU6" s="7"/>
      <c r="YV6" s="7"/>
      <c r="YW6" s="7"/>
      <c r="YX6" s="7"/>
      <c r="YY6" s="7"/>
      <c r="YZ6" s="7"/>
      <c r="ZA6" s="7"/>
      <c r="ZB6" s="7"/>
      <c r="ZC6" s="7"/>
      <c r="ZD6" s="7"/>
      <c r="ZE6" s="7"/>
      <c r="ZF6" s="7"/>
      <c r="ZG6" s="7"/>
      <c r="ZH6" s="7"/>
      <c r="ZI6" s="7"/>
      <c r="ZJ6" s="7"/>
      <c r="ZK6" s="7"/>
      <c r="ZL6" s="7"/>
      <c r="ZM6" s="7"/>
      <c r="ZN6" s="7"/>
      <c r="ZO6" s="7"/>
      <c r="ZP6" s="7"/>
      <c r="ZQ6" s="7"/>
      <c r="ZR6" s="7"/>
      <c r="ZS6" s="7"/>
      <c r="ZT6" s="7"/>
      <c r="ZU6" s="7"/>
      <c r="ZV6" s="7"/>
      <c r="ZW6" s="7"/>
      <c r="ZX6" s="7"/>
      <c r="ZY6" s="7"/>
      <c r="ZZ6" s="7"/>
      <c r="AAA6" s="7"/>
      <c r="AAB6" s="7"/>
      <c r="AAC6" s="7"/>
      <c r="AAD6" s="7"/>
      <c r="AAE6" s="7"/>
      <c r="AAF6" s="7"/>
      <c r="AAG6" s="7"/>
      <c r="AAH6" s="7"/>
      <c r="AAI6" s="7"/>
      <c r="AAJ6" s="7"/>
      <c r="AAK6" s="7"/>
      <c r="AAL6" s="7"/>
      <c r="AAM6" s="7"/>
      <c r="AAN6" s="7"/>
      <c r="AAO6" s="7"/>
      <c r="AAP6" s="7"/>
      <c r="AAQ6" s="7"/>
      <c r="AAR6" s="7"/>
      <c r="AAS6" s="7"/>
      <c r="AAT6" s="7"/>
      <c r="AAU6" s="7"/>
      <c r="AAV6" s="7"/>
      <c r="AAW6" s="7"/>
      <c r="AAX6" s="7"/>
      <c r="AAY6" s="7"/>
      <c r="AAZ6" s="7"/>
      <c r="ABA6" s="7"/>
      <c r="ABB6" s="7"/>
      <c r="ABC6" s="7"/>
      <c r="ABD6" s="7"/>
      <c r="ABE6" s="7"/>
      <c r="ABF6" s="7"/>
      <c r="ABG6" s="7"/>
      <c r="ABH6" s="7"/>
      <c r="ABI6" s="7"/>
      <c r="ABJ6" s="7"/>
      <c r="ABK6" s="7"/>
      <c r="ABL6" s="7"/>
      <c r="ABM6" s="7"/>
      <c r="ABN6" s="7"/>
      <c r="ABO6" s="7"/>
      <c r="ABP6" s="7"/>
      <c r="ABQ6" s="7"/>
      <c r="ABR6" s="7"/>
      <c r="ABS6" s="7"/>
      <c r="ABT6" s="7"/>
      <c r="ABU6" s="7"/>
      <c r="ABV6" s="7"/>
      <c r="ABW6" s="7"/>
      <c r="ABX6" s="7"/>
      <c r="ABY6" s="7"/>
      <c r="ABZ6" s="7"/>
      <c r="ACA6" s="7"/>
      <c r="ACB6" s="7"/>
      <c r="ACC6" s="7"/>
      <c r="ACD6" s="7"/>
      <c r="ACE6" s="7"/>
      <c r="ACF6" s="7"/>
      <c r="ACG6" s="7"/>
      <c r="ACH6" s="7"/>
      <c r="ACI6" s="7"/>
      <c r="ACJ6" s="7"/>
      <c r="ACK6" s="7"/>
      <c r="ACL6" s="7"/>
      <c r="ACM6" s="7"/>
      <c r="ACN6" s="7"/>
      <c r="ACO6" s="7"/>
      <c r="ACP6" s="7"/>
      <c r="ACQ6" s="7"/>
      <c r="ACR6" s="7"/>
      <c r="ACS6" s="7"/>
      <c r="ACT6" s="7"/>
      <c r="ACU6" s="7"/>
      <c r="ACV6" s="7"/>
      <c r="ACW6" s="7"/>
      <c r="ACX6" s="7"/>
      <c r="ACY6" s="7"/>
      <c r="ACZ6" s="7"/>
      <c r="ADA6" s="7"/>
      <c r="ADB6" s="7"/>
      <c r="ADC6" s="7"/>
      <c r="ADD6" s="7"/>
      <c r="ADE6" s="7"/>
      <c r="ADF6" s="7"/>
      <c r="ADG6" s="7"/>
      <c r="ADH6" s="7"/>
      <c r="ADI6" s="7"/>
      <c r="ADJ6" s="7"/>
      <c r="ADK6" s="7"/>
      <c r="ADL6" s="7"/>
      <c r="ADM6" s="7"/>
      <c r="ADN6" s="7"/>
      <c r="ADO6" s="7"/>
      <c r="ADP6" s="7"/>
      <c r="ADQ6" s="7"/>
      <c r="ADR6" s="7"/>
      <c r="ADS6" s="7"/>
      <c r="ADT6" s="7"/>
      <c r="ADU6" s="7"/>
      <c r="ADV6" s="7"/>
      <c r="ADW6" s="7"/>
      <c r="ADX6" s="7"/>
      <c r="ADY6" s="7"/>
      <c r="ADZ6" s="7"/>
      <c r="AEA6" s="7"/>
      <c r="AEB6" s="7"/>
      <c r="AEC6" s="7"/>
      <c r="AED6" s="7"/>
      <c r="AEE6" s="7"/>
      <c r="AEF6" s="7"/>
      <c r="AEG6" s="7"/>
      <c r="AEH6" s="7"/>
      <c r="AEI6" s="7"/>
      <c r="AEJ6" s="7"/>
      <c r="AEK6" s="7"/>
      <c r="AEL6" s="7"/>
      <c r="AEM6" s="7"/>
      <c r="AEN6" s="7"/>
      <c r="AEO6" s="7"/>
      <c r="AEP6" s="7"/>
      <c r="AEQ6" s="7"/>
      <c r="AER6" s="7"/>
      <c r="AES6" s="7"/>
      <c r="AET6" s="7"/>
      <c r="AEU6" s="7"/>
      <c r="AEV6" s="7"/>
      <c r="AEW6" s="7"/>
      <c r="AEX6" s="7"/>
      <c r="AEY6" s="7"/>
      <c r="AEZ6" s="7"/>
      <c r="AFA6" s="7"/>
      <c r="AFB6" s="7"/>
      <c r="AFC6" s="7"/>
      <c r="AFD6" s="7"/>
      <c r="AFE6" s="7"/>
      <c r="AFF6" s="7"/>
      <c r="AFG6" s="7"/>
      <c r="AFH6" s="7"/>
      <c r="AFI6" s="7"/>
      <c r="AFJ6" s="7"/>
      <c r="AFK6" s="7"/>
      <c r="AFL6" s="7"/>
      <c r="AFM6" s="7"/>
      <c r="AFN6" s="7"/>
      <c r="AFO6" s="7"/>
      <c r="AFP6" s="7"/>
      <c r="AFQ6" s="7"/>
      <c r="AFR6" s="7"/>
      <c r="AFS6" s="7"/>
      <c r="AFT6" s="7"/>
      <c r="AFU6" s="7"/>
      <c r="AFV6" s="7"/>
      <c r="AFW6" s="7"/>
      <c r="AFX6" s="7"/>
      <c r="AFY6" s="7"/>
      <c r="AFZ6" s="7"/>
      <c r="AGA6" s="7"/>
      <c r="AGB6" s="7"/>
      <c r="AGC6" s="7"/>
      <c r="AGD6" s="7"/>
      <c r="AGE6" s="7"/>
      <c r="AGF6" s="7"/>
      <c r="AGG6" s="7"/>
      <c r="AGH6" s="7"/>
      <c r="AGI6" s="7"/>
      <c r="AGJ6" s="7"/>
      <c r="AGK6" s="7"/>
      <c r="AGL6" s="7"/>
      <c r="AGM6" s="7"/>
      <c r="AGN6" s="7"/>
      <c r="AGO6" s="7"/>
      <c r="AGP6" s="7"/>
      <c r="AGQ6" s="7"/>
      <c r="AGR6" s="7"/>
      <c r="AGS6" s="7"/>
      <c r="AGT6" s="7"/>
      <c r="AGU6" s="7"/>
      <c r="AGV6" s="7"/>
      <c r="AGW6" s="7"/>
      <c r="AGX6" s="7"/>
      <c r="AGY6" s="7"/>
      <c r="AGZ6" s="7"/>
      <c r="AHA6" s="7"/>
      <c r="AHB6" s="7"/>
      <c r="AHC6" s="7"/>
      <c r="AHD6" s="7"/>
      <c r="AHE6" s="7"/>
      <c r="AHF6" s="7"/>
      <c r="AHG6" s="7"/>
      <c r="AHH6" s="7"/>
      <c r="AHI6" s="7"/>
      <c r="AHJ6" s="7"/>
      <c r="AHK6" s="7"/>
      <c r="AHL6" s="7"/>
      <c r="AHM6" s="7"/>
      <c r="AHN6" s="7"/>
      <c r="AHO6" s="7"/>
      <c r="AHP6" s="7"/>
      <c r="AHQ6" s="7"/>
      <c r="AHR6" s="7"/>
      <c r="AHS6" s="7"/>
      <c r="AHT6" s="7"/>
      <c r="AHU6" s="7"/>
      <c r="AHV6" s="7"/>
      <c r="AHW6" s="7"/>
      <c r="AHX6" s="7"/>
      <c r="AHY6" s="7"/>
      <c r="AHZ6" s="7"/>
      <c r="AIA6" s="7"/>
      <c r="AIB6" s="7"/>
      <c r="AIC6" s="7"/>
      <c r="AID6" s="7"/>
      <c r="AIE6" s="7"/>
      <c r="AIF6" s="7"/>
      <c r="AIG6" s="7"/>
      <c r="AIH6" s="7"/>
      <c r="AII6" s="7"/>
      <c r="AIJ6" s="7"/>
      <c r="AIK6" s="7"/>
      <c r="AIL6" s="7"/>
      <c r="AIM6" s="7"/>
      <c r="AIN6" s="7"/>
      <c r="AIO6" s="7"/>
      <c r="AIP6" s="7"/>
      <c r="AIQ6" s="7"/>
      <c r="AIR6" s="7"/>
      <c r="AIS6" s="7"/>
      <c r="AIT6" s="7"/>
      <c r="AIU6" s="7"/>
      <c r="AIV6" s="7"/>
      <c r="AIW6" s="7"/>
      <c r="AIX6" s="7"/>
      <c r="AIY6" s="7"/>
      <c r="AIZ6" s="7"/>
      <c r="AJA6" s="7"/>
      <c r="AJB6" s="7"/>
      <c r="AJC6" s="7"/>
      <c r="AJD6" s="7"/>
      <c r="AJE6" s="7"/>
      <c r="AJF6" s="7"/>
      <c r="AJG6" s="7"/>
      <c r="AJH6" s="7"/>
      <c r="AJI6" s="7"/>
      <c r="AJJ6" s="7"/>
      <c r="AJK6" s="7"/>
      <c r="AJL6" s="7"/>
      <c r="AJM6" s="7"/>
      <c r="AJN6" s="7"/>
      <c r="AJO6" s="7"/>
      <c r="AJP6" s="7"/>
      <c r="AJQ6" s="7"/>
    </row>
    <row r="7" spans="1:953" s="8" customFormat="1" ht="45" customHeight="1" x14ac:dyDescent="0.35">
      <c r="A7" s="144">
        <v>15304</v>
      </c>
      <c r="B7" s="145" t="str">
        <f>_xlfn.XLOOKUP(A7,Segmentos!$A$2:$A$23,Segmentos!$B$2:$B$23)</f>
        <v>HPPs Administrative - Rio Paraná evaluation</v>
      </c>
      <c r="C7" s="146">
        <v>45460</v>
      </c>
      <c r="D7" s="147">
        <v>6.5254237288135597</v>
      </c>
      <c r="E7" s="147">
        <v>6.3898305084745761</v>
      </c>
      <c r="F7" s="147">
        <v>6.9322033898305087</v>
      </c>
      <c r="G7" s="147">
        <v>6.5789473684210522</v>
      </c>
      <c r="H7" s="147">
        <v>6.5555555555555554</v>
      </c>
      <c r="I7" s="147">
        <v>7.7894736842105265</v>
      </c>
      <c r="J7" s="148">
        <v>6.3684210526315788</v>
      </c>
      <c r="K7" s="24">
        <v>6.7240881815558344</v>
      </c>
      <c r="L7" s="10"/>
      <c r="M7" s="7"/>
      <c r="N7" s="7"/>
      <c r="O7" s="7"/>
      <c r="P7" s="7"/>
      <c r="Q7" s="7"/>
      <c r="R7" s="7"/>
      <c r="S7" s="7"/>
      <c r="T7" s="7"/>
      <c r="U7" s="7"/>
      <c r="V7" s="7"/>
      <c r="W7" s="7"/>
      <c r="X7" s="7"/>
      <c r="Y7" s="7"/>
      <c r="Z7" s="7"/>
      <c r="AA7" s="7"/>
      <c r="AB7" s="7"/>
      <c r="AC7" s="7"/>
      <c r="AD7" s="7"/>
      <c r="AE7" s="7"/>
      <c r="AF7" s="7"/>
      <c r="AG7" s="7"/>
      <c r="AH7" s="7"/>
      <c r="AI7" s="9"/>
      <c r="AJ7" s="9"/>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c r="EZ7" s="7"/>
      <c r="FA7" s="7"/>
      <c r="FB7" s="7"/>
      <c r="FC7" s="7"/>
      <c r="FD7" s="7"/>
      <c r="FE7" s="7"/>
      <c r="FF7" s="7"/>
      <c r="FG7" s="7"/>
      <c r="FH7" s="7"/>
      <c r="FI7" s="7"/>
      <c r="FJ7" s="7"/>
      <c r="FK7" s="7"/>
      <c r="FL7" s="7"/>
      <c r="FM7" s="7"/>
      <c r="FN7" s="7"/>
      <c r="FO7" s="7"/>
      <c r="FP7" s="7"/>
      <c r="FQ7" s="7"/>
      <c r="FR7" s="7"/>
      <c r="FS7" s="7"/>
      <c r="FT7" s="7"/>
      <c r="FU7" s="7"/>
      <c r="FV7" s="7"/>
      <c r="FW7" s="7"/>
      <c r="FX7" s="7"/>
      <c r="FY7" s="7"/>
      <c r="FZ7" s="7"/>
      <c r="GA7" s="7"/>
      <c r="GB7" s="7"/>
      <c r="GC7" s="7"/>
      <c r="GD7" s="7"/>
      <c r="GE7" s="7"/>
      <c r="GF7" s="7"/>
      <c r="GG7" s="7"/>
      <c r="GH7" s="7"/>
      <c r="GI7" s="7"/>
      <c r="GJ7" s="7"/>
      <c r="GK7" s="7"/>
      <c r="GL7" s="7"/>
      <c r="GM7" s="7"/>
      <c r="GN7" s="7"/>
      <c r="GO7" s="7"/>
      <c r="GP7" s="7"/>
      <c r="GQ7" s="7"/>
      <c r="GR7" s="7"/>
      <c r="GS7" s="7"/>
      <c r="GT7" s="7"/>
      <c r="GU7" s="7"/>
      <c r="GV7" s="7"/>
      <c r="GW7" s="7"/>
      <c r="GX7" s="7"/>
      <c r="GY7" s="7"/>
      <c r="GZ7" s="7"/>
      <c r="HA7" s="7"/>
      <c r="HB7" s="7"/>
      <c r="HC7" s="7"/>
      <c r="HD7" s="7"/>
      <c r="HE7" s="7"/>
      <c r="HF7" s="7"/>
      <c r="HG7" s="7"/>
      <c r="HH7" s="7"/>
      <c r="HI7" s="7"/>
      <c r="HJ7" s="7"/>
      <c r="HK7" s="7"/>
      <c r="HL7" s="7"/>
      <c r="HM7" s="7"/>
      <c r="HN7" s="7"/>
      <c r="HO7" s="7"/>
      <c r="HP7" s="7"/>
      <c r="HQ7" s="7"/>
      <c r="HR7" s="7"/>
      <c r="HS7" s="7"/>
      <c r="HT7" s="7"/>
      <c r="HU7" s="7"/>
      <c r="HV7" s="7"/>
      <c r="HW7" s="7"/>
      <c r="HX7" s="7"/>
      <c r="HY7" s="7"/>
      <c r="HZ7" s="7"/>
      <c r="IA7" s="7"/>
      <c r="IB7" s="7"/>
      <c r="IC7" s="7"/>
      <c r="ID7" s="7"/>
      <c r="IE7" s="7"/>
      <c r="IF7" s="7"/>
      <c r="IG7" s="7"/>
      <c r="IH7" s="7"/>
      <c r="II7" s="7"/>
      <c r="IJ7" s="7"/>
      <c r="IK7" s="7"/>
      <c r="IL7" s="7"/>
      <c r="IM7" s="7"/>
      <c r="IN7" s="7"/>
      <c r="IO7" s="7"/>
      <c r="IP7" s="7"/>
      <c r="IQ7" s="7"/>
      <c r="IR7" s="7"/>
      <c r="IS7" s="7"/>
      <c r="IT7" s="7"/>
      <c r="IU7" s="7"/>
      <c r="IV7" s="7"/>
      <c r="IW7" s="7"/>
      <c r="IX7" s="7"/>
      <c r="IY7" s="7"/>
      <c r="IZ7" s="7"/>
      <c r="JA7" s="7"/>
      <c r="JB7" s="7"/>
      <c r="JC7" s="7"/>
      <c r="JD7" s="7"/>
      <c r="JE7" s="7"/>
      <c r="JF7" s="7"/>
      <c r="JG7" s="7"/>
      <c r="JH7" s="7"/>
      <c r="JI7" s="7"/>
      <c r="JJ7" s="7"/>
      <c r="JK7" s="7"/>
      <c r="JL7" s="7"/>
      <c r="JM7" s="7"/>
      <c r="JN7" s="7"/>
      <c r="JO7" s="7"/>
      <c r="JP7" s="7"/>
      <c r="JQ7" s="7"/>
      <c r="JR7" s="7"/>
      <c r="JS7" s="7"/>
      <c r="JT7" s="7"/>
      <c r="JU7" s="7"/>
      <c r="JV7" s="7"/>
      <c r="JW7" s="7"/>
      <c r="JX7" s="7"/>
      <c r="JY7" s="7"/>
      <c r="JZ7" s="7"/>
      <c r="KA7" s="7"/>
      <c r="KB7" s="7"/>
      <c r="KC7" s="7"/>
      <c r="KD7" s="7"/>
      <c r="KE7" s="7"/>
      <c r="KF7" s="7"/>
      <c r="KG7" s="7"/>
      <c r="KH7" s="7"/>
      <c r="KI7" s="7"/>
      <c r="KJ7" s="7"/>
      <c r="KK7" s="7"/>
      <c r="KL7" s="7"/>
      <c r="KM7" s="7"/>
      <c r="KN7" s="7"/>
      <c r="KO7" s="7"/>
      <c r="KP7" s="7"/>
      <c r="KQ7" s="7"/>
      <c r="KR7" s="7"/>
      <c r="KS7" s="7"/>
      <c r="KT7" s="7"/>
      <c r="KU7" s="7"/>
      <c r="KV7" s="7"/>
      <c r="KW7" s="7"/>
      <c r="KX7" s="7"/>
      <c r="KY7" s="7"/>
      <c r="KZ7" s="7"/>
      <c r="LA7" s="7"/>
      <c r="LB7" s="7"/>
      <c r="LC7" s="7"/>
      <c r="LD7" s="7"/>
      <c r="LE7" s="7"/>
      <c r="LF7" s="7"/>
      <c r="LG7" s="7"/>
      <c r="LH7" s="7"/>
      <c r="LI7" s="7"/>
      <c r="LJ7" s="7"/>
      <c r="LK7" s="7"/>
      <c r="LL7" s="7"/>
      <c r="LM7" s="7"/>
      <c r="LN7" s="7"/>
      <c r="LO7" s="7"/>
      <c r="LP7" s="7"/>
      <c r="LQ7" s="7"/>
      <c r="LR7" s="7"/>
      <c r="LS7" s="7"/>
      <c r="LT7" s="7"/>
      <c r="LU7" s="7"/>
      <c r="LV7" s="7"/>
      <c r="LW7" s="7"/>
      <c r="LX7" s="7"/>
      <c r="LY7" s="7"/>
      <c r="LZ7" s="7"/>
      <c r="MA7" s="7"/>
      <c r="MB7" s="7"/>
      <c r="MC7" s="7"/>
      <c r="MD7" s="7"/>
      <c r="ME7" s="7"/>
      <c r="MF7" s="7"/>
      <c r="MG7" s="7"/>
      <c r="MH7" s="7"/>
      <c r="MI7" s="7"/>
      <c r="MJ7" s="7"/>
      <c r="MK7" s="7"/>
      <c r="ML7" s="7"/>
      <c r="MM7" s="7"/>
      <c r="MN7" s="7"/>
      <c r="MO7" s="7"/>
      <c r="MP7" s="7"/>
      <c r="MQ7" s="7"/>
      <c r="MR7" s="7"/>
      <c r="MS7" s="7"/>
      <c r="MT7" s="7"/>
      <c r="MU7" s="7"/>
      <c r="MV7" s="7"/>
      <c r="MW7" s="7"/>
      <c r="MX7" s="7"/>
      <c r="MY7" s="7"/>
      <c r="MZ7" s="7"/>
      <c r="NA7" s="7"/>
      <c r="NB7" s="7"/>
      <c r="NC7" s="7"/>
      <c r="ND7" s="7"/>
      <c r="NE7" s="7"/>
      <c r="NF7" s="7"/>
      <c r="NG7" s="7"/>
      <c r="NH7" s="7"/>
      <c r="NI7" s="7"/>
      <c r="NJ7" s="7"/>
      <c r="NK7" s="7"/>
      <c r="NL7" s="7"/>
      <c r="NM7" s="7"/>
      <c r="NN7" s="7"/>
      <c r="NO7" s="7"/>
      <c r="NP7" s="7"/>
      <c r="NQ7" s="7"/>
      <c r="NR7" s="7"/>
      <c r="NS7" s="7"/>
      <c r="NT7" s="7"/>
      <c r="NU7" s="7"/>
      <c r="NV7" s="7"/>
      <c r="NW7" s="7"/>
      <c r="NX7" s="7"/>
      <c r="NY7" s="7"/>
      <c r="NZ7" s="7"/>
      <c r="OA7" s="7"/>
      <c r="OB7" s="7"/>
      <c r="OC7" s="7"/>
      <c r="OD7" s="7"/>
      <c r="OE7" s="7"/>
      <c r="OF7" s="7"/>
      <c r="OG7" s="7"/>
      <c r="OH7" s="7"/>
      <c r="OI7" s="7"/>
      <c r="OJ7" s="7"/>
      <c r="OK7" s="7"/>
      <c r="OL7" s="7"/>
      <c r="OM7" s="7"/>
      <c r="ON7" s="7"/>
      <c r="OO7" s="7"/>
      <c r="OP7" s="7"/>
      <c r="OQ7" s="7"/>
      <c r="OR7" s="7"/>
      <c r="OS7" s="7"/>
      <c r="OT7" s="7"/>
      <c r="OU7" s="7"/>
      <c r="OV7" s="7"/>
      <c r="OW7" s="7"/>
      <c r="OX7" s="7"/>
      <c r="OY7" s="7"/>
      <c r="OZ7" s="7"/>
      <c r="PA7" s="7"/>
      <c r="PB7" s="7"/>
      <c r="PC7" s="7"/>
      <c r="PD7" s="7"/>
      <c r="PE7" s="7"/>
      <c r="PF7" s="7"/>
      <c r="PG7" s="7"/>
      <c r="PH7" s="7"/>
      <c r="PI7" s="7"/>
      <c r="PJ7" s="7"/>
      <c r="PK7" s="7"/>
      <c r="PL7" s="7"/>
      <c r="PM7" s="7"/>
      <c r="PN7" s="7"/>
      <c r="PO7" s="7"/>
      <c r="PP7" s="7"/>
      <c r="PQ7" s="7"/>
      <c r="PR7" s="7"/>
      <c r="PS7" s="7"/>
      <c r="PT7" s="7"/>
      <c r="PU7" s="7"/>
      <c r="PV7" s="7"/>
      <c r="PW7" s="7"/>
      <c r="PX7" s="7"/>
      <c r="PY7" s="7"/>
      <c r="PZ7" s="7"/>
      <c r="QA7" s="7"/>
      <c r="QB7" s="7"/>
      <c r="QC7" s="7"/>
      <c r="QD7" s="7"/>
      <c r="QE7" s="7"/>
      <c r="QF7" s="7"/>
      <c r="QG7" s="7"/>
      <c r="QH7" s="7"/>
      <c r="QI7" s="7"/>
      <c r="QJ7" s="7"/>
      <c r="QK7" s="7"/>
      <c r="QL7" s="7"/>
      <c r="QM7" s="7"/>
      <c r="QN7" s="7"/>
      <c r="QO7" s="7"/>
      <c r="QP7" s="7"/>
      <c r="QQ7" s="7"/>
      <c r="QR7" s="7"/>
      <c r="QS7" s="7"/>
      <c r="QT7" s="7"/>
      <c r="QU7" s="7"/>
      <c r="QV7" s="7"/>
      <c r="QW7" s="7"/>
      <c r="QX7" s="7"/>
      <c r="QY7" s="7"/>
      <c r="QZ7" s="7"/>
      <c r="RA7" s="7"/>
      <c r="RB7" s="7"/>
      <c r="RC7" s="7"/>
      <c r="RD7" s="7"/>
      <c r="RE7" s="7"/>
      <c r="RF7" s="7"/>
      <c r="RG7" s="7"/>
      <c r="RH7" s="7"/>
      <c r="RI7" s="7"/>
      <c r="RJ7" s="7"/>
      <c r="RK7" s="7"/>
      <c r="RL7" s="7"/>
      <c r="RM7" s="7"/>
      <c r="RN7" s="7"/>
      <c r="RO7" s="7"/>
      <c r="RP7" s="7"/>
      <c r="RQ7" s="7"/>
      <c r="RR7" s="7"/>
      <c r="RS7" s="7"/>
      <c r="RT7" s="7"/>
      <c r="RU7" s="7"/>
      <c r="RV7" s="7"/>
      <c r="RW7" s="7"/>
      <c r="RX7" s="7"/>
      <c r="RY7" s="7"/>
      <c r="RZ7" s="7"/>
      <c r="SA7" s="7"/>
      <c r="SB7" s="7"/>
      <c r="SC7" s="7"/>
      <c r="SD7" s="7"/>
      <c r="SE7" s="7"/>
      <c r="SF7" s="7"/>
      <c r="SG7" s="7"/>
      <c r="SH7" s="7"/>
      <c r="SI7" s="7"/>
      <c r="SJ7" s="7"/>
      <c r="SK7" s="7"/>
      <c r="SL7" s="7"/>
      <c r="SM7" s="7"/>
      <c r="SN7" s="7"/>
      <c r="SO7" s="7"/>
      <c r="SP7" s="7"/>
      <c r="SQ7" s="7"/>
      <c r="SR7" s="7"/>
      <c r="SS7" s="7"/>
      <c r="ST7" s="7"/>
      <c r="SU7" s="7"/>
      <c r="SV7" s="7"/>
      <c r="SW7" s="7"/>
      <c r="SX7" s="7"/>
      <c r="SY7" s="7"/>
      <c r="SZ7" s="7"/>
      <c r="TA7" s="7"/>
      <c r="TB7" s="7"/>
      <c r="TC7" s="7"/>
      <c r="TD7" s="7"/>
      <c r="TE7" s="7"/>
      <c r="TF7" s="7"/>
      <c r="TG7" s="7"/>
      <c r="TH7" s="7"/>
      <c r="TI7" s="7"/>
      <c r="TJ7" s="7"/>
      <c r="TK7" s="7"/>
      <c r="TL7" s="7"/>
      <c r="TM7" s="7"/>
      <c r="TN7" s="7"/>
      <c r="TO7" s="7"/>
      <c r="TP7" s="7"/>
      <c r="TQ7" s="7"/>
      <c r="TR7" s="7"/>
      <c r="TS7" s="7"/>
      <c r="TT7" s="7"/>
      <c r="TU7" s="7"/>
      <c r="TV7" s="7"/>
      <c r="TW7" s="7"/>
      <c r="TX7" s="7"/>
      <c r="TY7" s="7"/>
      <c r="TZ7" s="7"/>
      <c r="UA7" s="7"/>
      <c r="UB7" s="7"/>
      <c r="UC7" s="7"/>
      <c r="UD7" s="7"/>
      <c r="UE7" s="7"/>
      <c r="UF7" s="7"/>
      <c r="UG7" s="7"/>
      <c r="UH7" s="7"/>
      <c r="UI7" s="7"/>
      <c r="UJ7" s="7"/>
      <c r="UK7" s="7"/>
      <c r="UL7" s="7"/>
      <c r="UM7" s="7"/>
      <c r="UN7" s="7"/>
      <c r="UO7" s="7"/>
      <c r="UP7" s="7"/>
      <c r="UQ7" s="7"/>
      <c r="UR7" s="7"/>
      <c r="US7" s="7"/>
      <c r="UT7" s="7"/>
      <c r="UU7" s="7"/>
      <c r="UV7" s="7"/>
      <c r="UW7" s="7"/>
      <c r="UX7" s="7"/>
      <c r="UY7" s="7"/>
      <c r="UZ7" s="7"/>
      <c r="VA7" s="7"/>
      <c r="VB7" s="7"/>
      <c r="VC7" s="7"/>
      <c r="VD7" s="7"/>
      <c r="VE7" s="7"/>
      <c r="VF7" s="7"/>
      <c r="VG7" s="7"/>
      <c r="VH7" s="7"/>
      <c r="VI7" s="7"/>
      <c r="VJ7" s="7"/>
      <c r="VK7" s="7"/>
      <c r="VL7" s="7"/>
      <c r="VM7" s="7"/>
      <c r="VN7" s="7"/>
      <c r="VO7" s="7"/>
      <c r="VP7" s="7"/>
      <c r="VQ7" s="7"/>
      <c r="VR7" s="7"/>
      <c r="VS7" s="7"/>
      <c r="VT7" s="7"/>
      <c r="VU7" s="7"/>
      <c r="VV7" s="7"/>
      <c r="VW7" s="7"/>
      <c r="VX7" s="7"/>
      <c r="VY7" s="7"/>
      <c r="VZ7" s="7"/>
      <c r="WA7" s="7"/>
      <c r="WB7" s="7"/>
      <c r="WC7" s="7"/>
      <c r="WD7" s="7"/>
      <c r="WE7" s="7"/>
      <c r="WF7" s="7"/>
      <c r="WG7" s="7"/>
      <c r="WH7" s="7"/>
      <c r="WI7" s="7"/>
      <c r="WJ7" s="7"/>
      <c r="WK7" s="7"/>
      <c r="WL7" s="7"/>
      <c r="WM7" s="7"/>
      <c r="WN7" s="7"/>
      <c r="WO7" s="7"/>
      <c r="WP7" s="7"/>
      <c r="WQ7" s="7"/>
      <c r="WR7" s="7"/>
      <c r="WS7" s="7"/>
      <c r="WT7" s="7"/>
      <c r="WU7" s="7"/>
      <c r="WV7" s="7"/>
      <c r="WW7" s="7"/>
      <c r="WX7" s="7"/>
      <c r="WY7" s="7"/>
      <c r="WZ7" s="7"/>
      <c r="XA7" s="7"/>
      <c r="XB7" s="7"/>
      <c r="XC7" s="7"/>
      <c r="XD7" s="7"/>
      <c r="XE7" s="7"/>
      <c r="XF7" s="7"/>
      <c r="XG7" s="7"/>
      <c r="XH7" s="7"/>
      <c r="XI7" s="7"/>
      <c r="XJ7" s="7"/>
      <c r="XK7" s="7"/>
      <c r="XL7" s="7"/>
      <c r="XM7" s="7"/>
      <c r="XN7" s="7"/>
      <c r="XO7" s="7"/>
      <c r="XP7" s="7"/>
      <c r="XQ7" s="7"/>
      <c r="XR7" s="7"/>
      <c r="XS7" s="7"/>
      <c r="XT7" s="7"/>
      <c r="XU7" s="7"/>
      <c r="XV7" s="7"/>
      <c r="XW7" s="7"/>
      <c r="XX7" s="7"/>
      <c r="XY7" s="7"/>
      <c r="XZ7" s="7"/>
      <c r="YA7" s="7"/>
      <c r="YB7" s="7"/>
      <c r="YC7" s="7"/>
      <c r="YD7" s="7"/>
      <c r="YE7" s="7"/>
      <c r="YF7" s="7"/>
      <c r="YG7" s="7"/>
      <c r="YH7" s="7"/>
      <c r="YI7" s="7"/>
      <c r="YJ7" s="7"/>
      <c r="YK7" s="7"/>
      <c r="YL7" s="7"/>
      <c r="YM7" s="7"/>
      <c r="YN7" s="7"/>
      <c r="YO7" s="7"/>
      <c r="YP7" s="7"/>
      <c r="YQ7" s="7"/>
      <c r="YR7" s="7"/>
      <c r="YS7" s="7"/>
      <c r="YT7" s="7"/>
      <c r="YU7" s="7"/>
      <c r="YV7" s="7"/>
      <c r="YW7" s="7"/>
      <c r="YX7" s="7"/>
      <c r="YY7" s="7"/>
      <c r="YZ7" s="7"/>
      <c r="ZA7" s="7"/>
      <c r="ZB7" s="7"/>
      <c r="ZC7" s="7"/>
      <c r="ZD7" s="7"/>
      <c r="ZE7" s="7"/>
      <c r="ZF7" s="7"/>
      <c r="ZG7" s="7"/>
      <c r="ZH7" s="7"/>
      <c r="ZI7" s="7"/>
      <c r="ZJ7" s="7"/>
      <c r="ZK7" s="7"/>
      <c r="ZL7" s="7"/>
      <c r="ZM7" s="7"/>
      <c r="ZN7" s="7"/>
      <c r="ZO7" s="7"/>
      <c r="ZP7" s="7"/>
      <c r="ZQ7" s="7"/>
      <c r="ZR7" s="7"/>
      <c r="ZS7" s="7"/>
      <c r="ZT7" s="7"/>
      <c r="ZU7" s="7"/>
      <c r="ZV7" s="7"/>
      <c r="ZW7" s="7"/>
      <c r="ZX7" s="7"/>
      <c r="ZY7" s="7"/>
      <c r="ZZ7" s="7"/>
      <c r="AAA7" s="7"/>
      <c r="AAB7" s="7"/>
      <c r="AAC7" s="7"/>
      <c r="AAD7" s="7"/>
      <c r="AAE7" s="7"/>
      <c r="AAF7" s="7"/>
      <c r="AAG7" s="7"/>
      <c r="AAH7" s="7"/>
      <c r="AAI7" s="7"/>
      <c r="AAJ7" s="7"/>
      <c r="AAK7" s="7"/>
      <c r="AAL7" s="7"/>
      <c r="AAM7" s="7"/>
      <c r="AAN7" s="7"/>
      <c r="AAO7" s="7"/>
      <c r="AAP7" s="7"/>
      <c r="AAQ7" s="7"/>
      <c r="AAR7" s="7"/>
      <c r="AAS7" s="7"/>
      <c r="AAT7" s="7"/>
      <c r="AAU7" s="7"/>
      <c r="AAV7" s="7"/>
      <c r="AAW7" s="7"/>
      <c r="AAX7" s="7"/>
      <c r="AAY7" s="7"/>
      <c r="AAZ7" s="7"/>
      <c r="ABA7" s="7"/>
      <c r="ABB7" s="7"/>
      <c r="ABC7" s="7"/>
      <c r="ABD7" s="7"/>
      <c r="ABE7" s="7"/>
      <c r="ABF7" s="7"/>
      <c r="ABG7" s="7"/>
      <c r="ABH7" s="7"/>
      <c r="ABI7" s="7"/>
      <c r="ABJ7" s="7"/>
      <c r="ABK7" s="7"/>
      <c r="ABL7" s="7"/>
      <c r="ABM7" s="7"/>
      <c r="ABN7" s="7"/>
      <c r="ABO7" s="7"/>
      <c r="ABP7" s="7"/>
      <c r="ABQ7" s="7"/>
      <c r="ABR7" s="7"/>
      <c r="ABS7" s="7"/>
      <c r="ABT7" s="7"/>
      <c r="ABU7" s="7"/>
      <c r="ABV7" s="7"/>
      <c r="ABW7" s="7"/>
      <c r="ABX7" s="7"/>
      <c r="ABY7" s="7"/>
      <c r="ABZ7" s="7"/>
      <c r="ACA7" s="7"/>
      <c r="ACB7" s="7"/>
      <c r="ACC7" s="7"/>
      <c r="ACD7" s="7"/>
      <c r="ACE7" s="7"/>
      <c r="ACF7" s="7"/>
      <c r="ACG7" s="7"/>
      <c r="ACH7" s="7"/>
      <c r="ACI7" s="7"/>
      <c r="ACJ7" s="7"/>
      <c r="ACK7" s="7"/>
      <c r="ACL7" s="7"/>
      <c r="ACM7" s="7"/>
      <c r="ACN7" s="7"/>
      <c r="ACO7" s="7"/>
      <c r="ACP7" s="7"/>
      <c r="ACQ7" s="7"/>
      <c r="ACR7" s="7"/>
      <c r="ACS7" s="7"/>
      <c r="ACT7" s="7"/>
      <c r="ACU7" s="7"/>
      <c r="ACV7" s="7"/>
      <c r="ACW7" s="7"/>
      <c r="ACX7" s="7"/>
      <c r="ACY7" s="7"/>
      <c r="ACZ7" s="7"/>
      <c r="ADA7" s="7"/>
      <c r="ADB7" s="7"/>
      <c r="ADC7" s="7"/>
      <c r="ADD7" s="7"/>
      <c r="ADE7" s="7"/>
      <c r="ADF7" s="7"/>
      <c r="ADG7" s="7"/>
      <c r="ADH7" s="7"/>
      <c r="ADI7" s="7"/>
      <c r="ADJ7" s="7"/>
      <c r="ADK7" s="7"/>
      <c r="ADL7" s="7"/>
      <c r="ADM7" s="7"/>
      <c r="ADN7" s="7"/>
      <c r="ADO7" s="7"/>
      <c r="ADP7" s="7"/>
      <c r="ADQ7" s="7"/>
      <c r="ADR7" s="7"/>
      <c r="ADS7" s="7"/>
      <c r="ADT7" s="7"/>
      <c r="ADU7" s="7"/>
      <c r="ADV7" s="7"/>
      <c r="ADW7" s="7"/>
      <c r="ADX7" s="7"/>
      <c r="ADY7" s="7"/>
      <c r="ADZ7" s="7"/>
      <c r="AEA7" s="7"/>
      <c r="AEB7" s="7"/>
      <c r="AEC7" s="7"/>
      <c r="AED7" s="7"/>
      <c r="AEE7" s="7"/>
      <c r="AEF7" s="7"/>
      <c r="AEG7" s="7"/>
      <c r="AEH7" s="7"/>
      <c r="AEI7" s="7"/>
      <c r="AEJ7" s="7"/>
      <c r="AEK7" s="7"/>
      <c r="AEL7" s="7"/>
      <c r="AEM7" s="7"/>
      <c r="AEN7" s="7"/>
      <c r="AEO7" s="7"/>
      <c r="AEP7" s="7"/>
      <c r="AEQ7" s="7"/>
      <c r="AER7" s="7"/>
      <c r="AES7" s="7"/>
      <c r="AET7" s="7"/>
      <c r="AEU7" s="7"/>
      <c r="AEV7" s="7"/>
      <c r="AEW7" s="7"/>
      <c r="AEX7" s="7"/>
      <c r="AEY7" s="7"/>
      <c r="AEZ7" s="7"/>
      <c r="AFA7" s="7"/>
      <c r="AFB7" s="7"/>
      <c r="AFC7" s="7"/>
      <c r="AFD7" s="7"/>
      <c r="AFE7" s="7"/>
      <c r="AFF7" s="7"/>
      <c r="AFG7" s="7"/>
      <c r="AFH7" s="7"/>
      <c r="AFI7" s="7"/>
      <c r="AFJ7" s="7"/>
      <c r="AFK7" s="7"/>
      <c r="AFL7" s="7"/>
      <c r="AFM7" s="7"/>
      <c r="AFN7" s="7"/>
      <c r="AFO7" s="7"/>
      <c r="AFP7" s="7"/>
      <c r="AFQ7" s="7"/>
      <c r="AFR7" s="7"/>
      <c r="AFS7" s="7"/>
      <c r="AFT7" s="7"/>
      <c r="AFU7" s="7"/>
      <c r="AFV7" s="7"/>
      <c r="AFW7" s="7"/>
      <c r="AFX7" s="7"/>
      <c r="AFY7" s="7"/>
      <c r="AFZ7" s="7"/>
      <c r="AGA7" s="7"/>
      <c r="AGB7" s="7"/>
      <c r="AGC7" s="7"/>
      <c r="AGD7" s="7"/>
      <c r="AGE7" s="7"/>
      <c r="AGF7" s="7"/>
      <c r="AGG7" s="7"/>
      <c r="AGH7" s="7"/>
      <c r="AGI7" s="7"/>
      <c r="AGJ7" s="7"/>
      <c r="AGK7" s="7"/>
      <c r="AGL7" s="7"/>
      <c r="AGM7" s="7"/>
      <c r="AGN7" s="7"/>
      <c r="AGO7" s="7"/>
      <c r="AGP7" s="7"/>
      <c r="AGQ7" s="7"/>
      <c r="AGR7" s="7"/>
      <c r="AGS7" s="7"/>
      <c r="AGT7" s="7"/>
      <c r="AGU7" s="7"/>
      <c r="AGV7" s="7"/>
      <c r="AGW7" s="7"/>
      <c r="AGX7" s="7"/>
      <c r="AGY7" s="7"/>
      <c r="AGZ7" s="7"/>
      <c r="AHA7" s="7"/>
      <c r="AHB7" s="7"/>
      <c r="AHC7" s="7"/>
      <c r="AHD7" s="7"/>
      <c r="AHE7" s="7"/>
      <c r="AHF7" s="7"/>
      <c r="AHG7" s="7"/>
      <c r="AHH7" s="7"/>
      <c r="AHI7" s="7"/>
      <c r="AHJ7" s="7"/>
      <c r="AHK7" s="7"/>
      <c r="AHL7" s="7"/>
      <c r="AHM7" s="7"/>
      <c r="AHN7" s="7"/>
      <c r="AHO7" s="7"/>
      <c r="AHP7" s="7"/>
      <c r="AHQ7" s="7"/>
      <c r="AHR7" s="7"/>
      <c r="AHS7" s="7"/>
      <c r="AHT7" s="7"/>
      <c r="AHU7" s="7"/>
      <c r="AHV7" s="7"/>
      <c r="AHW7" s="7"/>
      <c r="AHX7" s="7"/>
      <c r="AHY7" s="7"/>
      <c r="AHZ7" s="7"/>
      <c r="AIA7" s="7"/>
      <c r="AIB7" s="7"/>
      <c r="AIC7" s="7"/>
      <c r="AID7" s="7"/>
      <c r="AIE7" s="7"/>
      <c r="AIF7" s="7"/>
      <c r="AIG7" s="7"/>
      <c r="AIH7" s="7"/>
      <c r="AII7" s="7"/>
      <c r="AIJ7" s="7"/>
      <c r="AIK7" s="7"/>
      <c r="AIL7" s="7"/>
      <c r="AIM7" s="7"/>
      <c r="AIN7" s="7"/>
      <c r="AIO7" s="7"/>
      <c r="AIP7" s="7"/>
      <c r="AIQ7" s="7"/>
      <c r="AIR7" s="7"/>
      <c r="AIS7" s="7"/>
      <c r="AIT7" s="7"/>
      <c r="AIU7" s="7"/>
      <c r="AIV7" s="7"/>
      <c r="AIW7" s="7"/>
      <c r="AIX7" s="7"/>
      <c r="AIY7" s="7"/>
      <c r="AIZ7" s="7"/>
      <c r="AJA7" s="7"/>
      <c r="AJB7" s="7"/>
      <c r="AJC7" s="7"/>
      <c r="AJD7" s="7"/>
      <c r="AJE7" s="7"/>
      <c r="AJF7" s="7"/>
      <c r="AJG7" s="7"/>
      <c r="AJH7" s="7"/>
      <c r="AJI7" s="7"/>
      <c r="AJJ7" s="7"/>
      <c r="AJK7" s="7"/>
      <c r="AJL7" s="7"/>
      <c r="AJM7" s="7"/>
      <c r="AJN7" s="7"/>
      <c r="AJO7" s="7"/>
      <c r="AJP7" s="7"/>
      <c r="AJQ7" s="7"/>
    </row>
    <row r="8" spans="1:953" s="8" customFormat="1" ht="45" customHeight="1" x14ac:dyDescent="0.35">
      <c r="A8" s="144">
        <v>15305</v>
      </c>
      <c r="B8" s="145" t="str">
        <f>_xlfn.XLOOKUP(A8,Segmentos!$A$2:$A$23,Segmentos!$B$2:$B$23)</f>
        <v>HPPs Administrative - Other companies evaluation</v>
      </c>
      <c r="C8" s="146">
        <v>45460</v>
      </c>
      <c r="D8" s="147">
        <v>7.1428571428571432</v>
      </c>
      <c r="E8" s="147">
        <v>6.8571428571428568</v>
      </c>
      <c r="F8" s="147">
        <v>6.75</v>
      </c>
      <c r="G8" s="147">
        <v>7.125</v>
      </c>
      <c r="H8" s="147">
        <v>7.125</v>
      </c>
      <c r="I8" s="147">
        <v>7.5</v>
      </c>
      <c r="J8" s="148">
        <v>7.75</v>
      </c>
      <c r="K8" s="24">
        <v>7.1970922882427306</v>
      </c>
      <c r="L8" s="10"/>
      <c r="M8" s="7"/>
      <c r="N8" s="7"/>
      <c r="O8" s="7"/>
      <c r="P8" s="7"/>
      <c r="Q8" s="7"/>
      <c r="R8" s="7"/>
      <c r="S8" s="7"/>
      <c r="T8" s="7"/>
      <c r="U8" s="7"/>
      <c r="V8" s="7"/>
      <c r="W8" s="7"/>
      <c r="X8" s="7"/>
      <c r="Y8" s="7"/>
      <c r="Z8" s="7"/>
      <c r="AA8" s="7"/>
      <c r="AB8" s="7"/>
      <c r="AC8" s="7"/>
      <c r="AD8" s="7"/>
      <c r="AE8" s="7"/>
      <c r="AF8" s="7"/>
      <c r="AG8" s="7"/>
      <c r="AH8" s="7"/>
      <c r="AI8" s="9"/>
      <c r="AJ8" s="9"/>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7"/>
      <c r="DE8" s="7"/>
      <c r="DF8" s="7"/>
      <c r="DG8" s="7"/>
      <c r="DH8" s="7"/>
      <c r="DI8" s="7"/>
      <c r="DJ8" s="7"/>
      <c r="DK8" s="7"/>
      <c r="DL8" s="7"/>
      <c r="DM8" s="7"/>
      <c r="DN8" s="7"/>
      <c r="DO8" s="7"/>
      <c r="DP8" s="7"/>
      <c r="DQ8" s="7"/>
      <c r="DR8" s="7"/>
      <c r="DS8" s="7"/>
      <c r="DT8" s="7"/>
      <c r="DU8" s="7"/>
      <c r="DV8" s="7"/>
      <c r="DW8" s="7"/>
      <c r="DX8" s="7"/>
      <c r="DY8" s="7"/>
      <c r="DZ8" s="7"/>
      <c r="EA8" s="7"/>
      <c r="EB8" s="7"/>
      <c r="EC8" s="7"/>
      <c r="ED8" s="7"/>
      <c r="EE8" s="7"/>
      <c r="EF8" s="7"/>
      <c r="EG8" s="7"/>
      <c r="EH8" s="7"/>
      <c r="EI8" s="7"/>
      <c r="EJ8" s="7"/>
      <c r="EK8" s="7"/>
      <c r="EL8" s="7"/>
      <c r="EM8" s="7"/>
      <c r="EN8" s="7"/>
      <c r="EO8" s="7"/>
      <c r="EP8" s="7"/>
      <c r="EQ8" s="7"/>
      <c r="ER8" s="7"/>
      <c r="ES8" s="7"/>
      <c r="ET8" s="7"/>
      <c r="EU8" s="7"/>
      <c r="EV8" s="7"/>
      <c r="EW8" s="7"/>
      <c r="EX8" s="7"/>
      <c r="EY8" s="7"/>
      <c r="EZ8" s="7"/>
      <c r="FA8" s="7"/>
      <c r="FB8" s="7"/>
      <c r="FC8" s="7"/>
      <c r="FD8" s="7"/>
      <c r="FE8" s="7"/>
      <c r="FF8" s="7"/>
      <c r="FG8" s="7"/>
      <c r="FH8" s="7"/>
      <c r="FI8" s="7"/>
      <c r="FJ8" s="7"/>
      <c r="FK8" s="7"/>
      <c r="FL8" s="7"/>
      <c r="FM8" s="7"/>
      <c r="FN8" s="7"/>
      <c r="FO8" s="7"/>
      <c r="FP8" s="7"/>
      <c r="FQ8" s="7"/>
      <c r="FR8" s="7"/>
      <c r="FS8" s="7"/>
      <c r="FT8" s="7"/>
      <c r="FU8" s="7"/>
      <c r="FV8" s="7"/>
      <c r="FW8" s="7"/>
      <c r="FX8" s="7"/>
      <c r="FY8" s="7"/>
      <c r="FZ8" s="7"/>
      <c r="GA8" s="7"/>
      <c r="GB8" s="7"/>
      <c r="GC8" s="7"/>
      <c r="GD8" s="7"/>
      <c r="GE8" s="7"/>
      <c r="GF8" s="7"/>
      <c r="GG8" s="7"/>
      <c r="GH8" s="7"/>
      <c r="GI8" s="7"/>
      <c r="GJ8" s="7"/>
      <c r="GK8" s="7"/>
      <c r="GL8" s="7"/>
      <c r="GM8" s="7"/>
      <c r="GN8" s="7"/>
      <c r="GO8" s="7"/>
      <c r="GP8" s="7"/>
      <c r="GQ8" s="7"/>
      <c r="GR8" s="7"/>
      <c r="GS8" s="7"/>
      <c r="GT8" s="7"/>
      <c r="GU8" s="7"/>
      <c r="GV8" s="7"/>
      <c r="GW8" s="7"/>
      <c r="GX8" s="7"/>
      <c r="GY8" s="7"/>
      <c r="GZ8" s="7"/>
      <c r="HA8" s="7"/>
      <c r="HB8" s="7"/>
      <c r="HC8" s="7"/>
      <c r="HD8" s="7"/>
      <c r="HE8" s="7"/>
      <c r="HF8" s="7"/>
      <c r="HG8" s="7"/>
      <c r="HH8" s="7"/>
      <c r="HI8" s="7"/>
      <c r="HJ8" s="7"/>
      <c r="HK8" s="7"/>
      <c r="HL8" s="7"/>
      <c r="HM8" s="7"/>
      <c r="HN8" s="7"/>
      <c r="HO8" s="7"/>
      <c r="HP8" s="7"/>
      <c r="HQ8" s="7"/>
      <c r="HR8" s="7"/>
      <c r="HS8" s="7"/>
      <c r="HT8" s="7"/>
      <c r="HU8" s="7"/>
      <c r="HV8" s="7"/>
      <c r="HW8" s="7"/>
      <c r="HX8" s="7"/>
      <c r="HY8" s="7"/>
      <c r="HZ8" s="7"/>
      <c r="IA8" s="7"/>
      <c r="IB8" s="7"/>
      <c r="IC8" s="7"/>
      <c r="ID8" s="7"/>
      <c r="IE8" s="7"/>
      <c r="IF8" s="7"/>
      <c r="IG8" s="7"/>
      <c r="IH8" s="7"/>
      <c r="II8" s="7"/>
      <c r="IJ8" s="7"/>
      <c r="IK8" s="7"/>
      <c r="IL8" s="7"/>
      <c r="IM8" s="7"/>
      <c r="IN8" s="7"/>
      <c r="IO8" s="7"/>
      <c r="IP8" s="7"/>
      <c r="IQ8" s="7"/>
      <c r="IR8" s="7"/>
      <c r="IS8" s="7"/>
      <c r="IT8" s="7"/>
      <c r="IU8" s="7"/>
      <c r="IV8" s="7"/>
      <c r="IW8" s="7"/>
      <c r="IX8" s="7"/>
      <c r="IY8" s="7"/>
      <c r="IZ8" s="7"/>
      <c r="JA8" s="7"/>
      <c r="JB8" s="7"/>
      <c r="JC8" s="7"/>
      <c r="JD8" s="7"/>
      <c r="JE8" s="7"/>
      <c r="JF8" s="7"/>
      <c r="JG8" s="7"/>
      <c r="JH8" s="7"/>
      <c r="JI8" s="7"/>
      <c r="JJ8" s="7"/>
      <c r="JK8" s="7"/>
      <c r="JL8" s="7"/>
      <c r="JM8" s="7"/>
      <c r="JN8" s="7"/>
      <c r="JO8" s="7"/>
      <c r="JP8" s="7"/>
      <c r="JQ8" s="7"/>
      <c r="JR8" s="7"/>
      <c r="JS8" s="7"/>
      <c r="JT8" s="7"/>
      <c r="JU8" s="7"/>
      <c r="JV8" s="7"/>
      <c r="JW8" s="7"/>
      <c r="JX8" s="7"/>
      <c r="JY8" s="7"/>
      <c r="JZ8" s="7"/>
      <c r="KA8" s="7"/>
      <c r="KB8" s="7"/>
      <c r="KC8" s="7"/>
      <c r="KD8" s="7"/>
      <c r="KE8" s="7"/>
      <c r="KF8" s="7"/>
      <c r="KG8" s="7"/>
      <c r="KH8" s="7"/>
      <c r="KI8" s="7"/>
      <c r="KJ8" s="7"/>
      <c r="KK8" s="7"/>
      <c r="KL8" s="7"/>
      <c r="KM8" s="7"/>
      <c r="KN8" s="7"/>
      <c r="KO8" s="7"/>
      <c r="KP8" s="7"/>
      <c r="KQ8" s="7"/>
      <c r="KR8" s="7"/>
      <c r="KS8" s="7"/>
      <c r="KT8" s="7"/>
      <c r="KU8" s="7"/>
      <c r="KV8" s="7"/>
      <c r="KW8" s="7"/>
      <c r="KX8" s="7"/>
      <c r="KY8" s="7"/>
      <c r="KZ8" s="7"/>
      <c r="LA8" s="7"/>
      <c r="LB8" s="7"/>
      <c r="LC8" s="7"/>
      <c r="LD8" s="7"/>
      <c r="LE8" s="7"/>
      <c r="LF8" s="7"/>
      <c r="LG8" s="7"/>
      <c r="LH8" s="7"/>
      <c r="LI8" s="7"/>
      <c r="LJ8" s="7"/>
      <c r="LK8" s="7"/>
      <c r="LL8" s="7"/>
      <c r="LM8" s="7"/>
      <c r="LN8" s="7"/>
      <c r="LO8" s="7"/>
      <c r="LP8" s="7"/>
      <c r="LQ8" s="7"/>
      <c r="LR8" s="7"/>
      <c r="LS8" s="7"/>
      <c r="LT8" s="7"/>
      <c r="LU8" s="7"/>
      <c r="LV8" s="7"/>
      <c r="LW8" s="7"/>
      <c r="LX8" s="7"/>
      <c r="LY8" s="7"/>
      <c r="LZ8" s="7"/>
      <c r="MA8" s="7"/>
      <c r="MB8" s="7"/>
      <c r="MC8" s="7"/>
      <c r="MD8" s="7"/>
      <c r="ME8" s="7"/>
      <c r="MF8" s="7"/>
      <c r="MG8" s="7"/>
      <c r="MH8" s="7"/>
      <c r="MI8" s="7"/>
      <c r="MJ8" s="7"/>
      <c r="MK8" s="7"/>
      <c r="ML8" s="7"/>
      <c r="MM8" s="7"/>
      <c r="MN8" s="7"/>
      <c r="MO8" s="7"/>
      <c r="MP8" s="7"/>
      <c r="MQ8" s="7"/>
      <c r="MR8" s="7"/>
      <c r="MS8" s="7"/>
      <c r="MT8" s="7"/>
      <c r="MU8" s="7"/>
      <c r="MV8" s="7"/>
      <c r="MW8" s="7"/>
      <c r="MX8" s="7"/>
      <c r="MY8" s="7"/>
      <c r="MZ8" s="7"/>
      <c r="NA8" s="7"/>
      <c r="NB8" s="7"/>
      <c r="NC8" s="7"/>
      <c r="ND8" s="7"/>
      <c r="NE8" s="7"/>
      <c r="NF8" s="7"/>
      <c r="NG8" s="7"/>
      <c r="NH8" s="7"/>
      <c r="NI8" s="7"/>
      <c r="NJ8" s="7"/>
      <c r="NK8" s="7"/>
      <c r="NL8" s="7"/>
      <c r="NM8" s="7"/>
      <c r="NN8" s="7"/>
      <c r="NO8" s="7"/>
      <c r="NP8" s="7"/>
      <c r="NQ8" s="7"/>
      <c r="NR8" s="7"/>
      <c r="NS8" s="7"/>
      <c r="NT8" s="7"/>
      <c r="NU8" s="7"/>
      <c r="NV8" s="7"/>
      <c r="NW8" s="7"/>
      <c r="NX8" s="7"/>
      <c r="NY8" s="7"/>
      <c r="NZ8" s="7"/>
      <c r="OA8" s="7"/>
      <c r="OB8" s="7"/>
      <c r="OC8" s="7"/>
      <c r="OD8" s="7"/>
      <c r="OE8" s="7"/>
      <c r="OF8" s="7"/>
      <c r="OG8" s="7"/>
      <c r="OH8" s="7"/>
      <c r="OI8" s="7"/>
      <c r="OJ8" s="7"/>
      <c r="OK8" s="7"/>
      <c r="OL8" s="7"/>
      <c r="OM8" s="7"/>
      <c r="ON8" s="7"/>
      <c r="OO8" s="7"/>
      <c r="OP8" s="7"/>
      <c r="OQ8" s="7"/>
      <c r="OR8" s="7"/>
      <c r="OS8" s="7"/>
      <c r="OT8" s="7"/>
      <c r="OU8" s="7"/>
      <c r="OV8" s="7"/>
      <c r="OW8" s="7"/>
      <c r="OX8" s="7"/>
      <c r="OY8" s="7"/>
      <c r="OZ8" s="7"/>
      <c r="PA8" s="7"/>
      <c r="PB8" s="7"/>
      <c r="PC8" s="7"/>
      <c r="PD8" s="7"/>
      <c r="PE8" s="7"/>
      <c r="PF8" s="7"/>
      <c r="PG8" s="7"/>
      <c r="PH8" s="7"/>
      <c r="PI8" s="7"/>
      <c r="PJ8" s="7"/>
      <c r="PK8" s="7"/>
      <c r="PL8" s="7"/>
      <c r="PM8" s="7"/>
      <c r="PN8" s="7"/>
      <c r="PO8" s="7"/>
      <c r="PP8" s="7"/>
      <c r="PQ8" s="7"/>
      <c r="PR8" s="7"/>
      <c r="PS8" s="7"/>
      <c r="PT8" s="7"/>
      <c r="PU8" s="7"/>
      <c r="PV8" s="7"/>
      <c r="PW8" s="7"/>
      <c r="PX8" s="7"/>
      <c r="PY8" s="7"/>
      <c r="PZ8" s="7"/>
      <c r="QA8" s="7"/>
      <c r="QB8" s="7"/>
      <c r="QC8" s="7"/>
      <c r="QD8" s="7"/>
      <c r="QE8" s="7"/>
      <c r="QF8" s="7"/>
      <c r="QG8" s="7"/>
      <c r="QH8" s="7"/>
      <c r="QI8" s="7"/>
      <c r="QJ8" s="7"/>
      <c r="QK8" s="7"/>
      <c r="QL8" s="7"/>
      <c r="QM8" s="7"/>
      <c r="QN8" s="7"/>
      <c r="QO8" s="7"/>
      <c r="QP8" s="7"/>
      <c r="QQ8" s="7"/>
      <c r="QR8" s="7"/>
      <c r="QS8" s="7"/>
      <c r="QT8" s="7"/>
      <c r="QU8" s="7"/>
      <c r="QV8" s="7"/>
      <c r="QW8" s="7"/>
      <c r="QX8" s="7"/>
      <c r="QY8" s="7"/>
      <c r="QZ8" s="7"/>
      <c r="RA8" s="7"/>
      <c r="RB8" s="7"/>
      <c r="RC8" s="7"/>
      <c r="RD8" s="7"/>
      <c r="RE8" s="7"/>
      <c r="RF8" s="7"/>
      <c r="RG8" s="7"/>
      <c r="RH8" s="7"/>
      <c r="RI8" s="7"/>
      <c r="RJ8" s="7"/>
      <c r="RK8" s="7"/>
      <c r="RL8" s="7"/>
      <c r="RM8" s="7"/>
      <c r="RN8" s="7"/>
      <c r="RO8" s="7"/>
      <c r="RP8" s="7"/>
      <c r="RQ8" s="7"/>
      <c r="RR8" s="7"/>
      <c r="RS8" s="7"/>
      <c r="RT8" s="7"/>
      <c r="RU8" s="7"/>
      <c r="RV8" s="7"/>
      <c r="RW8" s="7"/>
      <c r="RX8" s="7"/>
      <c r="RY8" s="7"/>
      <c r="RZ8" s="7"/>
      <c r="SA8" s="7"/>
      <c r="SB8" s="7"/>
      <c r="SC8" s="7"/>
      <c r="SD8" s="7"/>
      <c r="SE8" s="7"/>
      <c r="SF8" s="7"/>
      <c r="SG8" s="7"/>
      <c r="SH8" s="7"/>
      <c r="SI8" s="7"/>
      <c r="SJ8" s="7"/>
      <c r="SK8" s="7"/>
      <c r="SL8" s="7"/>
      <c r="SM8" s="7"/>
      <c r="SN8" s="7"/>
      <c r="SO8" s="7"/>
      <c r="SP8" s="7"/>
      <c r="SQ8" s="7"/>
      <c r="SR8" s="7"/>
      <c r="SS8" s="7"/>
      <c r="ST8" s="7"/>
      <c r="SU8" s="7"/>
      <c r="SV8" s="7"/>
      <c r="SW8" s="7"/>
      <c r="SX8" s="7"/>
      <c r="SY8" s="7"/>
      <c r="SZ8" s="7"/>
      <c r="TA8" s="7"/>
      <c r="TB8" s="7"/>
      <c r="TC8" s="7"/>
      <c r="TD8" s="7"/>
      <c r="TE8" s="7"/>
      <c r="TF8" s="7"/>
      <c r="TG8" s="7"/>
      <c r="TH8" s="7"/>
      <c r="TI8" s="7"/>
      <c r="TJ8" s="7"/>
      <c r="TK8" s="7"/>
      <c r="TL8" s="7"/>
      <c r="TM8" s="7"/>
      <c r="TN8" s="7"/>
      <c r="TO8" s="7"/>
      <c r="TP8" s="7"/>
      <c r="TQ8" s="7"/>
      <c r="TR8" s="7"/>
      <c r="TS8" s="7"/>
      <c r="TT8" s="7"/>
      <c r="TU8" s="7"/>
      <c r="TV8" s="7"/>
      <c r="TW8" s="7"/>
      <c r="TX8" s="7"/>
      <c r="TY8" s="7"/>
      <c r="TZ8" s="7"/>
      <c r="UA8" s="7"/>
      <c r="UB8" s="7"/>
      <c r="UC8" s="7"/>
      <c r="UD8" s="7"/>
      <c r="UE8" s="7"/>
      <c r="UF8" s="7"/>
      <c r="UG8" s="7"/>
      <c r="UH8" s="7"/>
      <c r="UI8" s="7"/>
      <c r="UJ8" s="7"/>
      <c r="UK8" s="7"/>
      <c r="UL8" s="7"/>
      <c r="UM8" s="7"/>
      <c r="UN8" s="7"/>
      <c r="UO8" s="7"/>
      <c r="UP8" s="7"/>
      <c r="UQ8" s="7"/>
      <c r="UR8" s="7"/>
      <c r="US8" s="7"/>
      <c r="UT8" s="7"/>
      <c r="UU8" s="7"/>
      <c r="UV8" s="7"/>
      <c r="UW8" s="7"/>
      <c r="UX8" s="7"/>
      <c r="UY8" s="7"/>
      <c r="UZ8" s="7"/>
      <c r="VA8" s="7"/>
      <c r="VB8" s="7"/>
      <c r="VC8" s="7"/>
      <c r="VD8" s="7"/>
      <c r="VE8" s="7"/>
      <c r="VF8" s="7"/>
      <c r="VG8" s="7"/>
      <c r="VH8" s="7"/>
      <c r="VI8" s="7"/>
      <c r="VJ8" s="7"/>
      <c r="VK8" s="7"/>
      <c r="VL8" s="7"/>
      <c r="VM8" s="7"/>
      <c r="VN8" s="7"/>
      <c r="VO8" s="7"/>
      <c r="VP8" s="7"/>
      <c r="VQ8" s="7"/>
      <c r="VR8" s="7"/>
      <c r="VS8" s="7"/>
      <c r="VT8" s="7"/>
      <c r="VU8" s="7"/>
      <c r="VV8" s="7"/>
      <c r="VW8" s="7"/>
      <c r="VX8" s="7"/>
      <c r="VY8" s="7"/>
      <c r="VZ8" s="7"/>
      <c r="WA8" s="7"/>
      <c r="WB8" s="7"/>
      <c r="WC8" s="7"/>
      <c r="WD8" s="7"/>
      <c r="WE8" s="7"/>
      <c r="WF8" s="7"/>
      <c r="WG8" s="7"/>
      <c r="WH8" s="7"/>
      <c r="WI8" s="7"/>
      <c r="WJ8" s="7"/>
      <c r="WK8" s="7"/>
      <c r="WL8" s="7"/>
      <c r="WM8" s="7"/>
      <c r="WN8" s="7"/>
      <c r="WO8" s="7"/>
      <c r="WP8" s="7"/>
      <c r="WQ8" s="7"/>
      <c r="WR8" s="7"/>
      <c r="WS8" s="7"/>
      <c r="WT8" s="7"/>
      <c r="WU8" s="7"/>
      <c r="WV8" s="7"/>
      <c r="WW8" s="7"/>
      <c r="WX8" s="7"/>
      <c r="WY8" s="7"/>
      <c r="WZ8" s="7"/>
      <c r="XA8" s="7"/>
      <c r="XB8" s="7"/>
      <c r="XC8" s="7"/>
      <c r="XD8" s="7"/>
      <c r="XE8" s="7"/>
      <c r="XF8" s="7"/>
      <c r="XG8" s="7"/>
      <c r="XH8" s="7"/>
      <c r="XI8" s="7"/>
      <c r="XJ8" s="7"/>
      <c r="XK8" s="7"/>
      <c r="XL8" s="7"/>
      <c r="XM8" s="7"/>
      <c r="XN8" s="7"/>
      <c r="XO8" s="7"/>
      <c r="XP8" s="7"/>
      <c r="XQ8" s="7"/>
      <c r="XR8" s="7"/>
      <c r="XS8" s="7"/>
      <c r="XT8" s="7"/>
      <c r="XU8" s="7"/>
      <c r="XV8" s="7"/>
      <c r="XW8" s="7"/>
      <c r="XX8" s="7"/>
      <c r="XY8" s="7"/>
      <c r="XZ8" s="7"/>
      <c r="YA8" s="7"/>
      <c r="YB8" s="7"/>
      <c r="YC8" s="7"/>
      <c r="YD8" s="7"/>
      <c r="YE8" s="7"/>
      <c r="YF8" s="7"/>
      <c r="YG8" s="7"/>
      <c r="YH8" s="7"/>
      <c r="YI8" s="7"/>
      <c r="YJ8" s="7"/>
      <c r="YK8" s="7"/>
      <c r="YL8" s="7"/>
      <c r="YM8" s="7"/>
      <c r="YN8" s="7"/>
      <c r="YO8" s="7"/>
      <c r="YP8" s="7"/>
      <c r="YQ8" s="7"/>
      <c r="YR8" s="7"/>
      <c r="YS8" s="7"/>
      <c r="YT8" s="7"/>
      <c r="YU8" s="7"/>
      <c r="YV8" s="7"/>
      <c r="YW8" s="7"/>
      <c r="YX8" s="7"/>
      <c r="YY8" s="7"/>
      <c r="YZ8" s="7"/>
      <c r="ZA8" s="7"/>
      <c r="ZB8" s="7"/>
      <c r="ZC8" s="7"/>
      <c r="ZD8" s="7"/>
      <c r="ZE8" s="7"/>
      <c r="ZF8" s="7"/>
      <c r="ZG8" s="7"/>
      <c r="ZH8" s="7"/>
      <c r="ZI8" s="7"/>
      <c r="ZJ8" s="7"/>
      <c r="ZK8" s="7"/>
      <c r="ZL8" s="7"/>
      <c r="ZM8" s="7"/>
      <c r="ZN8" s="7"/>
      <c r="ZO8" s="7"/>
      <c r="ZP8" s="7"/>
      <c r="ZQ8" s="7"/>
      <c r="ZR8" s="7"/>
      <c r="ZS8" s="7"/>
      <c r="ZT8" s="7"/>
      <c r="ZU8" s="7"/>
      <c r="ZV8" s="7"/>
      <c r="ZW8" s="7"/>
      <c r="ZX8" s="7"/>
      <c r="ZY8" s="7"/>
      <c r="ZZ8" s="7"/>
      <c r="AAA8" s="7"/>
      <c r="AAB8" s="7"/>
      <c r="AAC8" s="7"/>
      <c r="AAD8" s="7"/>
      <c r="AAE8" s="7"/>
      <c r="AAF8" s="7"/>
      <c r="AAG8" s="7"/>
      <c r="AAH8" s="7"/>
      <c r="AAI8" s="7"/>
      <c r="AAJ8" s="7"/>
      <c r="AAK8" s="7"/>
      <c r="AAL8" s="7"/>
      <c r="AAM8" s="7"/>
      <c r="AAN8" s="7"/>
      <c r="AAO8" s="7"/>
      <c r="AAP8" s="7"/>
      <c r="AAQ8" s="7"/>
      <c r="AAR8" s="7"/>
      <c r="AAS8" s="7"/>
      <c r="AAT8" s="7"/>
      <c r="AAU8" s="7"/>
      <c r="AAV8" s="7"/>
      <c r="AAW8" s="7"/>
      <c r="AAX8" s="7"/>
      <c r="AAY8" s="7"/>
      <c r="AAZ8" s="7"/>
      <c r="ABA8" s="7"/>
      <c r="ABB8" s="7"/>
      <c r="ABC8" s="7"/>
      <c r="ABD8" s="7"/>
      <c r="ABE8" s="7"/>
      <c r="ABF8" s="7"/>
      <c r="ABG8" s="7"/>
      <c r="ABH8" s="7"/>
      <c r="ABI8" s="7"/>
      <c r="ABJ8" s="7"/>
      <c r="ABK8" s="7"/>
      <c r="ABL8" s="7"/>
      <c r="ABM8" s="7"/>
      <c r="ABN8" s="7"/>
      <c r="ABO8" s="7"/>
      <c r="ABP8" s="7"/>
      <c r="ABQ8" s="7"/>
      <c r="ABR8" s="7"/>
      <c r="ABS8" s="7"/>
      <c r="ABT8" s="7"/>
      <c r="ABU8" s="7"/>
      <c r="ABV8" s="7"/>
      <c r="ABW8" s="7"/>
      <c r="ABX8" s="7"/>
      <c r="ABY8" s="7"/>
      <c r="ABZ8" s="7"/>
      <c r="ACA8" s="7"/>
      <c r="ACB8" s="7"/>
      <c r="ACC8" s="7"/>
      <c r="ACD8" s="7"/>
      <c r="ACE8" s="7"/>
      <c r="ACF8" s="7"/>
      <c r="ACG8" s="7"/>
      <c r="ACH8" s="7"/>
      <c r="ACI8" s="7"/>
      <c r="ACJ8" s="7"/>
      <c r="ACK8" s="7"/>
      <c r="ACL8" s="7"/>
      <c r="ACM8" s="7"/>
      <c r="ACN8" s="7"/>
      <c r="ACO8" s="7"/>
      <c r="ACP8" s="7"/>
      <c r="ACQ8" s="7"/>
      <c r="ACR8" s="7"/>
      <c r="ACS8" s="7"/>
      <c r="ACT8" s="7"/>
      <c r="ACU8" s="7"/>
      <c r="ACV8" s="7"/>
      <c r="ACW8" s="7"/>
      <c r="ACX8" s="7"/>
      <c r="ACY8" s="7"/>
      <c r="ACZ8" s="7"/>
      <c r="ADA8" s="7"/>
      <c r="ADB8" s="7"/>
      <c r="ADC8" s="7"/>
      <c r="ADD8" s="7"/>
      <c r="ADE8" s="7"/>
      <c r="ADF8" s="7"/>
      <c r="ADG8" s="7"/>
      <c r="ADH8" s="7"/>
      <c r="ADI8" s="7"/>
      <c r="ADJ8" s="7"/>
      <c r="ADK8" s="7"/>
      <c r="ADL8" s="7"/>
      <c r="ADM8" s="7"/>
      <c r="ADN8" s="7"/>
      <c r="ADO8" s="7"/>
      <c r="ADP8" s="7"/>
      <c r="ADQ8" s="7"/>
      <c r="ADR8" s="7"/>
      <c r="ADS8" s="7"/>
      <c r="ADT8" s="7"/>
      <c r="ADU8" s="7"/>
      <c r="ADV8" s="7"/>
      <c r="ADW8" s="7"/>
      <c r="ADX8" s="7"/>
      <c r="ADY8" s="7"/>
      <c r="ADZ8" s="7"/>
      <c r="AEA8" s="7"/>
      <c r="AEB8" s="7"/>
      <c r="AEC8" s="7"/>
      <c r="AED8" s="7"/>
      <c r="AEE8" s="7"/>
      <c r="AEF8" s="7"/>
      <c r="AEG8" s="7"/>
      <c r="AEH8" s="7"/>
      <c r="AEI8" s="7"/>
      <c r="AEJ8" s="7"/>
      <c r="AEK8" s="7"/>
      <c r="AEL8" s="7"/>
      <c r="AEM8" s="7"/>
      <c r="AEN8" s="7"/>
      <c r="AEO8" s="7"/>
      <c r="AEP8" s="7"/>
      <c r="AEQ8" s="7"/>
      <c r="AER8" s="7"/>
      <c r="AES8" s="7"/>
      <c r="AET8" s="7"/>
      <c r="AEU8" s="7"/>
      <c r="AEV8" s="7"/>
      <c r="AEW8" s="7"/>
      <c r="AEX8" s="7"/>
      <c r="AEY8" s="7"/>
      <c r="AEZ8" s="7"/>
      <c r="AFA8" s="7"/>
      <c r="AFB8" s="7"/>
      <c r="AFC8" s="7"/>
      <c r="AFD8" s="7"/>
      <c r="AFE8" s="7"/>
      <c r="AFF8" s="7"/>
      <c r="AFG8" s="7"/>
      <c r="AFH8" s="7"/>
      <c r="AFI8" s="7"/>
      <c r="AFJ8" s="7"/>
      <c r="AFK8" s="7"/>
      <c r="AFL8" s="7"/>
      <c r="AFM8" s="7"/>
      <c r="AFN8" s="7"/>
      <c r="AFO8" s="7"/>
      <c r="AFP8" s="7"/>
      <c r="AFQ8" s="7"/>
      <c r="AFR8" s="7"/>
      <c r="AFS8" s="7"/>
      <c r="AFT8" s="7"/>
      <c r="AFU8" s="7"/>
      <c r="AFV8" s="7"/>
      <c r="AFW8" s="7"/>
      <c r="AFX8" s="7"/>
      <c r="AFY8" s="7"/>
      <c r="AFZ8" s="7"/>
      <c r="AGA8" s="7"/>
      <c r="AGB8" s="7"/>
      <c r="AGC8" s="7"/>
      <c r="AGD8" s="7"/>
      <c r="AGE8" s="7"/>
      <c r="AGF8" s="7"/>
      <c r="AGG8" s="7"/>
      <c r="AGH8" s="7"/>
      <c r="AGI8" s="7"/>
      <c r="AGJ8" s="7"/>
      <c r="AGK8" s="7"/>
      <c r="AGL8" s="7"/>
      <c r="AGM8" s="7"/>
      <c r="AGN8" s="7"/>
      <c r="AGO8" s="7"/>
      <c r="AGP8" s="7"/>
      <c r="AGQ8" s="7"/>
      <c r="AGR8" s="7"/>
      <c r="AGS8" s="7"/>
      <c r="AGT8" s="7"/>
      <c r="AGU8" s="7"/>
      <c r="AGV8" s="7"/>
      <c r="AGW8" s="7"/>
      <c r="AGX8" s="7"/>
      <c r="AGY8" s="7"/>
      <c r="AGZ8" s="7"/>
      <c r="AHA8" s="7"/>
      <c r="AHB8" s="7"/>
      <c r="AHC8" s="7"/>
      <c r="AHD8" s="7"/>
      <c r="AHE8" s="7"/>
      <c r="AHF8" s="7"/>
      <c r="AHG8" s="7"/>
      <c r="AHH8" s="7"/>
      <c r="AHI8" s="7"/>
      <c r="AHJ8" s="7"/>
      <c r="AHK8" s="7"/>
      <c r="AHL8" s="7"/>
      <c r="AHM8" s="7"/>
      <c r="AHN8" s="7"/>
      <c r="AHO8" s="7"/>
      <c r="AHP8" s="7"/>
      <c r="AHQ8" s="7"/>
      <c r="AHR8" s="7"/>
      <c r="AHS8" s="7"/>
      <c r="AHT8" s="7"/>
      <c r="AHU8" s="7"/>
      <c r="AHV8" s="7"/>
      <c r="AHW8" s="7"/>
      <c r="AHX8" s="7"/>
      <c r="AHY8" s="7"/>
      <c r="AHZ8" s="7"/>
      <c r="AIA8" s="7"/>
      <c r="AIB8" s="7"/>
      <c r="AIC8" s="7"/>
      <c r="AID8" s="7"/>
      <c r="AIE8" s="7"/>
      <c r="AIF8" s="7"/>
      <c r="AIG8" s="7"/>
      <c r="AIH8" s="7"/>
      <c r="AII8" s="7"/>
      <c r="AIJ8" s="7"/>
      <c r="AIK8" s="7"/>
      <c r="AIL8" s="7"/>
      <c r="AIM8" s="7"/>
      <c r="AIN8" s="7"/>
      <c r="AIO8" s="7"/>
      <c r="AIP8" s="7"/>
      <c r="AIQ8" s="7"/>
      <c r="AIR8" s="7"/>
      <c r="AIS8" s="7"/>
      <c r="AIT8" s="7"/>
      <c r="AIU8" s="7"/>
      <c r="AIV8" s="7"/>
      <c r="AIW8" s="7"/>
      <c r="AIX8" s="7"/>
      <c r="AIY8" s="7"/>
      <c r="AIZ8" s="7"/>
      <c r="AJA8" s="7"/>
      <c r="AJB8" s="7"/>
      <c r="AJC8" s="7"/>
      <c r="AJD8" s="7"/>
      <c r="AJE8" s="7"/>
      <c r="AJF8" s="7"/>
      <c r="AJG8" s="7"/>
      <c r="AJH8" s="7"/>
      <c r="AJI8" s="7"/>
      <c r="AJJ8" s="7"/>
      <c r="AJK8" s="7"/>
      <c r="AJL8" s="7"/>
      <c r="AJM8" s="7"/>
      <c r="AJN8" s="7"/>
      <c r="AJO8" s="7"/>
      <c r="AJP8" s="7"/>
      <c r="AJQ8" s="7"/>
    </row>
    <row r="9" spans="1:953" s="8" customFormat="1" ht="45" customHeight="1" x14ac:dyDescent="0.35">
      <c r="A9" s="144">
        <v>15306</v>
      </c>
      <c r="B9" s="145" t="str">
        <f>_xlfn.XLOOKUP(A9,Segmentos!$A$2:$A$23,Segmentos!$B$2:$B$23)</f>
        <v>HPPs Administrative - HPPs evaluation</v>
      </c>
      <c r="C9" s="146">
        <v>45460</v>
      </c>
      <c r="D9" s="147">
        <v>6.3157894736842106</v>
      </c>
      <c r="E9" s="147">
        <v>6.0842105263157897</v>
      </c>
      <c r="F9" s="147">
        <v>6.552083333333333</v>
      </c>
      <c r="G9" s="147">
        <v>6.2765957446808507</v>
      </c>
      <c r="H9" s="147">
        <v>5.9230769230769234</v>
      </c>
      <c r="I9" s="147">
        <v>7.4361702127659575</v>
      </c>
      <c r="J9" s="148">
        <v>6.0957446808510642</v>
      </c>
      <c r="K9" s="24">
        <v>6.3719753104536165</v>
      </c>
      <c r="L9" s="10"/>
      <c r="M9" s="7"/>
      <c r="N9" s="7"/>
      <c r="O9" s="7"/>
      <c r="P9" s="7"/>
      <c r="Q9" s="7"/>
      <c r="R9" s="7"/>
      <c r="S9" s="7"/>
      <c r="T9" s="7"/>
      <c r="U9" s="7"/>
      <c r="V9" s="7"/>
      <c r="W9" s="7"/>
      <c r="X9" s="7"/>
      <c r="Y9" s="7"/>
      <c r="Z9" s="7"/>
      <c r="AA9" s="7"/>
      <c r="AB9" s="7"/>
      <c r="AC9" s="7"/>
      <c r="AD9" s="7"/>
      <c r="AE9" s="7"/>
      <c r="AF9" s="7"/>
      <c r="AG9" s="7"/>
      <c r="AH9" s="7"/>
      <c r="AI9" s="9"/>
      <c r="AJ9" s="9"/>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7"/>
      <c r="DK9" s="7"/>
      <c r="DL9" s="7"/>
      <c r="DM9" s="7"/>
      <c r="DN9" s="7"/>
      <c r="DO9" s="7"/>
      <c r="DP9" s="7"/>
      <c r="DQ9" s="7"/>
      <c r="DR9" s="7"/>
      <c r="DS9" s="7"/>
      <c r="DT9" s="7"/>
      <c r="DU9" s="7"/>
      <c r="DV9" s="7"/>
      <c r="DW9" s="7"/>
      <c r="DX9" s="7"/>
      <c r="DY9" s="7"/>
      <c r="DZ9" s="7"/>
      <c r="EA9" s="7"/>
      <c r="EB9" s="7"/>
      <c r="EC9" s="7"/>
      <c r="ED9" s="7"/>
      <c r="EE9" s="7"/>
      <c r="EF9" s="7"/>
      <c r="EG9" s="7"/>
      <c r="EH9" s="7"/>
      <c r="EI9" s="7"/>
      <c r="EJ9" s="7"/>
      <c r="EK9" s="7"/>
      <c r="EL9" s="7"/>
      <c r="EM9" s="7"/>
      <c r="EN9" s="7"/>
      <c r="EO9" s="7"/>
      <c r="EP9" s="7"/>
      <c r="EQ9" s="7"/>
      <c r="ER9" s="7"/>
      <c r="ES9" s="7"/>
      <c r="ET9" s="7"/>
      <c r="EU9" s="7"/>
      <c r="EV9" s="7"/>
      <c r="EW9" s="7"/>
      <c r="EX9" s="7"/>
      <c r="EY9" s="7"/>
      <c r="EZ9" s="7"/>
      <c r="FA9" s="7"/>
      <c r="FB9" s="7"/>
      <c r="FC9" s="7"/>
      <c r="FD9" s="7"/>
      <c r="FE9" s="7"/>
      <c r="FF9" s="7"/>
      <c r="FG9" s="7"/>
      <c r="FH9" s="7"/>
      <c r="FI9" s="7"/>
      <c r="FJ9" s="7"/>
      <c r="FK9" s="7"/>
      <c r="FL9" s="7"/>
      <c r="FM9" s="7"/>
      <c r="FN9" s="7"/>
      <c r="FO9" s="7"/>
      <c r="FP9" s="7"/>
      <c r="FQ9" s="7"/>
      <c r="FR9" s="7"/>
      <c r="FS9" s="7"/>
      <c r="FT9" s="7"/>
      <c r="FU9" s="7"/>
      <c r="FV9" s="7"/>
      <c r="FW9" s="7"/>
      <c r="FX9" s="7"/>
      <c r="FY9" s="7"/>
      <c r="FZ9" s="7"/>
      <c r="GA9" s="7"/>
      <c r="GB9" s="7"/>
      <c r="GC9" s="7"/>
      <c r="GD9" s="7"/>
      <c r="GE9" s="7"/>
      <c r="GF9" s="7"/>
      <c r="GG9" s="7"/>
      <c r="GH9" s="7"/>
      <c r="GI9" s="7"/>
      <c r="GJ9" s="7"/>
      <c r="GK9" s="7"/>
      <c r="GL9" s="7"/>
      <c r="GM9" s="7"/>
      <c r="GN9" s="7"/>
      <c r="GO9" s="7"/>
      <c r="GP9" s="7"/>
      <c r="GQ9" s="7"/>
      <c r="GR9" s="7"/>
      <c r="GS9" s="7"/>
      <c r="GT9" s="7"/>
      <c r="GU9" s="7"/>
      <c r="GV9" s="7"/>
      <c r="GW9" s="7"/>
      <c r="GX9" s="7"/>
      <c r="GY9" s="7"/>
      <c r="GZ9" s="7"/>
      <c r="HA9" s="7"/>
      <c r="HB9" s="7"/>
      <c r="HC9" s="7"/>
      <c r="HD9" s="7"/>
      <c r="HE9" s="7"/>
      <c r="HF9" s="7"/>
      <c r="HG9" s="7"/>
      <c r="HH9" s="7"/>
      <c r="HI9" s="7"/>
      <c r="HJ9" s="7"/>
      <c r="HK9" s="7"/>
      <c r="HL9" s="7"/>
      <c r="HM9" s="7"/>
      <c r="HN9" s="7"/>
      <c r="HO9" s="7"/>
      <c r="HP9" s="7"/>
      <c r="HQ9" s="7"/>
      <c r="HR9" s="7"/>
      <c r="HS9" s="7"/>
      <c r="HT9" s="7"/>
      <c r="HU9" s="7"/>
      <c r="HV9" s="7"/>
      <c r="HW9" s="7"/>
      <c r="HX9" s="7"/>
      <c r="HY9" s="7"/>
      <c r="HZ9" s="7"/>
      <c r="IA9" s="7"/>
      <c r="IB9" s="7"/>
      <c r="IC9" s="7"/>
      <c r="ID9" s="7"/>
      <c r="IE9" s="7"/>
      <c r="IF9" s="7"/>
      <c r="IG9" s="7"/>
      <c r="IH9" s="7"/>
      <c r="II9" s="7"/>
      <c r="IJ9" s="7"/>
      <c r="IK9" s="7"/>
      <c r="IL9" s="7"/>
      <c r="IM9" s="7"/>
      <c r="IN9" s="7"/>
      <c r="IO9" s="7"/>
      <c r="IP9" s="7"/>
      <c r="IQ9" s="7"/>
      <c r="IR9" s="7"/>
      <c r="IS9" s="7"/>
      <c r="IT9" s="7"/>
      <c r="IU9" s="7"/>
      <c r="IV9" s="7"/>
      <c r="IW9" s="7"/>
      <c r="IX9" s="7"/>
      <c r="IY9" s="7"/>
      <c r="IZ9" s="7"/>
      <c r="JA9" s="7"/>
      <c r="JB9" s="7"/>
      <c r="JC9" s="7"/>
      <c r="JD9" s="7"/>
      <c r="JE9" s="7"/>
      <c r="JF9" s="7"/>
      <c r="JG9" s="7"/>
      <c r="JH9" s="7"/>
      <c r="JI9" s="7"/>
      <c r="JJ9" s="7"/>
      <c r="JK9" s="7"/>
      <c r="JL9" s="7"/>
      <c r="JM9" s="7"/>
      <c r="JN9" s="7"/>
      <c r="JO9" s="7"/>
      <c r="JP9" s="7"/>
      <c r="JQ9" s="7"/>
      <c r="JR9" s="7"/>
      <c r="JS9" s="7"/>
      <c r="JT9" s="7"/>
      <c r="JU9" s="7"/>
      <c r="JV9" s="7"/>
      <c r="JW9" s="7"/>
      <c r="JX9" s="7"/>
      <c r="JY9" s="7"/>
      <c r="JZ9" s="7"/>
      <c r="KA9" s="7"/>
      <c r="KB9" s="7"/>
      <c r="KC9" s="7"/>
      <c r="KD9" s="7"/>
      <c r="KE9" s="7"/>
      <c r="KF9" s="7"/>
      <c r="KG9" s="7"/>
      <c r="KH9" s="7"/>
      <c r="KI9" s="7"/>
      <c r="KJ9" s="7"/>
      <c r="KK9" s="7"/>
      <c r="KL9" s="7"/>
      <c r="KM9" s="7"/>
      <c r="KN9" s="7"/>
      <c r="KO9" s="7"/>
      <c r="KP9" s="7"/>
      <c r="KQ9" s="7"/>
      <c r="KR9" s="7"/>
      <c r="KS9" s="7"/>
      <c r="KT9" s="7"/>
      <c r="KU9" s="7"/>
      <c r="KV9" s="7"/>
      <c r="KW9" s="7"/>
      <c r="KX9" s="7"/>
      <c r="KY9" s="7"/>
      <c r="KZ9" s="7"/>
      <c r="LA9" s="7"/>
      <c r="LB9" s="7"/>
      <c r="LC9" s="7"/>
      <c r="LD9" s="7"/>
      <c r="LE9" s="7"/>
      <c r="LF9" s="7"/>
      <c r="LG9" s="7"/>
      <c r="LH9" s="7"/>
      <c r="LI9" s="7"/>
      <c r="LJ9" s="7"/>
      <c r="LK9" s="7"/>
      <c r="LL9" s="7"/>
      <c r="LM9" s="7"/>
      <c r="LN9" s="7"/>
      <c r="LO9" s="7"/>
      <c r="LP9" s="7"/>
      <c r="LQ9" s="7"/>
      <c r="LR9" s="7"/>
      <c r="LS9" s="7"/>
      <c r="LT9" s="7"/>
      <c r="LU9" s="7"/>
      <c r="LV9" s="7"/>
      <c r="LW9" s="7"/>
      <c r="LX9" s="7"/>
      <c r="LY9" s="7"/>
      <c r="LZ9" s="7"/>
      <c r="MA9" s="7"/>
      <c r="MB9" s="7"/>
      <c r="MC9" s="7"/>
      <c r="MD9" s="7"/>
      <c r="ME9" s="7"/>
      <c r="MF9" s="7"/>
      <c r="MG9" s="7"/>
      <c r="MH9" s="7"/>
      <c r="MI9" s="7"/>
      <c r="MJ9" s="7"/>
      <c r="MK9" s="7"/>
      <c r="ML9" s="7"/>
      <c r="MM9" s="7"/>
      <c r="MN9" s="7"/>
      <c r="MO9" s="7"/>
      <c r="MP9" s="7"/>
      <c r="MQ9" s="7"/>
      <c r="MR9" s="7"/>
      <c r="MS9" s="7"/>
      <c r="MT9" s="7"/>
      <c r="MU9" s="7"/>
      <c r="MV9" s="7"/>
      <c r="MW9" s="7"/>
      <c r="MX9" s="7"/>
      <c r="MY9" s="7"/>
      <c r="MZ9" s="7"/>
      <c r="NA9" s="7"/>
      <c r="NB9" s="7"/>
      <c r="NC9" s="7"/>
      <c r="ND9" s="7"/>
      <c r="NE9" s="7"/>
      <c r="NF9" s="7"/>
      <c r="NG9" s="7"/>
      <c r="NH9" s="7"/>
      <c r="NI9" s="7"/>
      <c r="NJ9" s="7"/>
      <c r="NK9" s="7"/>
      <c r="NL9" s="7"/>
      <c r="NM9" s="7"/>
      <c r="NN9" s="7"/>
      <c r="NO9" s="7"/>
      <c r="NP9" s="7"/>
      <c r="NQ9" s="7"/>
      <c r="NR9" s="7"/>
      <c r="NS9" s="7"/>
      <c r="NT9" s="7"/>
      <c r="NU9" s="7"/>
      <c r="NV9" s="7"/>
      <c r="NW9" s="7"/>
      <c r="NX9" s="7"/>
      <c r="NY9" s="7"/>
      <c r="NZ9" s="7"/>
      <c r="OA9" s="7"/>
      <c r="OB9" s="7"/>
      <c r="OC9" s="7"/>
      <c r="OD9" s="7"/>
      <c r="OE9" s="7"/>
      <c r="OF9" s="7"/>
      <c r="OG9" s="7"/>
      <c r="OH9" s="7"/>
      <c r="OI9" s="7"/>
      <c r="OJ9" s="7"/>
      <c r="OK9" s="7"/>
      <c r="OL9" s="7"/>
      <c r="OM9" s="7"/>
      <c r="ON9" s="7"/>
      <c r="OO9" s="7"/>
      <c r="OP9" s="7"/>
      <c r="OQ9" s="7"/>
      <c r="OR9" s="7"/>
      <c r="OS9" s="7"/>
      <c r="OT9" s="7"/>
      <c r="OU9" s="7"/>
      <c r="OV9" s="7"/>
      <c r="OW9" s="7"/>
      <c r="OX9" s="7"/>
      <c r="OY9" s="7"/>
      <c r="OZ9" s="7"/>
      <c r="PA9" s="7"/>
      <c r="PB9" s="7"/>
      <c r="PC9" s="7"/>
      <c r="PD9" s="7"/>
      <c r="PE9" s="7"/>
      <c r="PF9" s="7"/>
      <c r="PG9" s="7"/>
      <c r="PH9" s="7"/>
      <c r="PI9" s="7"/>
      <c r="PJ9" s="7"/>
      <c r="PK9" s="7"/>
      <c r="PL9" s="7"/>
      <c r="PM9" s="7"/>
      <c r="PN9" s="7"/>
      <c r="PO9" s="7"/>
      <c r="PP9" s="7"/>
      <c r="PQ9" s="7"/>
      <c r="PR9" s="7"/>
      <c r="PS9" s="7"/>
      <c r="PT9" s="7"/>
      <c r="PU9" s="7"/>
      <c r="PV9" s="7"/>
      <c r="PW9" s="7"/>
      <c r="PX9" s="7"/>
      <c r="PY9" s="7"/>
      <c r="PZ9" s="7"/>
      <c r="QA9" s="7"/>
      <c r="QB9" s="7"/>
      <c r="QC9" s="7"/>
      <c r="QD9" s="7"/>
      <c r="QE9" s="7"/>
      <c r="QF9" s="7"/>
      <c r="QG9" s="7"/>
      <c r="QH9" s="7"/>
      <c r="QI9" s="7"/>
      <c r="QJ9" s="7"/>
      <c r="QK9" s="7"/>
      <c r="QL9" s="7"/>
      <c r="QM9" s="7"/>
      <c r="QN9" s="7"/>
      <c r="QO9" s="7"/>
      <c r="QP9" s="7"/>
      <c r="QQ9" s="7"/>
      <c r="QR9" s="7"/>
      <c r="QS9" s="7"/>
      <c r="QT9" s="7"/>
      <c r="QU9" s="7"/>
      <c r="QV9" s="7"/>
      <c r="QW9" s="7"/>
      <c r="QX9" s="7"/>
      <c r="QY9" s="7"/>
      <c r="QZ9" s="7"/>
      <c r="RA9" s="7"/>
      <c r="RB9" s="7"/>
      <c r="RC9" s="7"/>
      <c r="RD9" s="7"/>
      <c r="RE9" s="7"/>
      <c r="RF9" s="7"/>
      <c r="RG9" s="7"/>
      <c r="RH9" s="7"/>
      <c r="RI9" s="7"/>
      <c r="RJ9" s="7"/>
      <c r="RK9" s="7"/>
      <c r="RL9" s="7"/>
      <c r="RM9" s="7"/>
      <c r="RN9" s="7"/>
      <c r="RO9" s="7"/>
      <c r="RP9" s="7"/>
      <c r="RQ9" s="7"/>
      <c r="RR9" s="7"/>
      <c r="RS9" s="7"/>
      <c r="RT9" s="7"/>
      <c r="RU9" s="7"/>
      <c r="RV9" s="7"/>
      <c r="RW9" s="7"/>
      <c r="RX9" s="7"/>
      <c r="RY9" s="7"/>
      <c r="RZ9" s="7"/>
      <c r="SA9" s="7"/>
      <c r="SB9" s="7"/>
      <c r="SC9" s="7"/>
      <c r="SD9" s="7"/>
      <c r="SE9" s="7"/>
      <c r="SF9" s="7"/>
      <c r="SG9" s="7"/>
      <c r="SH9" s="7"/>
      <c r="SI9" s="7"/>
      <c r="SJ9" s="7"/>
      <c r="SK9" s="7"/>
      <c r="SL9" s="7"/>
      <c r="SM9" s="7"/>
      <c r="SN9" s="7"/>
      <c r="SO9" s="7"/>
      <c r="SP9" s="7"/>
      <c r="SQ9" s="7"/>
      <c r="SR9" s="7"/>
      <c r="SS9" s="7"/>
      <c r="ST9" s="7"/>
      <c r="SU9" s="7"/>
      <c r="SV9" s="7"/>
      <c r="SW9" s="7"/>
      <c r="SX9" s="7"/>
      <c r="SY9" s="7"/>
      <c r="SZ9" s="7"/>
      <c r="TA9" s="7"/>
      <c r="TB9" s="7"/>
      <c r="TC9" s="7"/>
      <c r="TD9" s="7"/>
      <c r="TE9" s="7"/>
      <c r="TF9" s="7"/>
      <c r="TG9" s="7"/>
      <c r="TH9" s="7"/>
      <c r="TI9" s="7"/>
      <c r="TJ9" s="7"/>
      <c r="TK9" s="7"/>
      <c r="TL9" s="7"/>
      <c r="TM9" s="7"/>
      <c r="TN9" s="7"/>
      <c r="TO9" s="7"/>
      <c r="TP9" s="7"/>
      <c r="TQ9" s="7"/>
      <c r="TR9" s="7"/>
      <c r="TS9" s="7"/>
      <c r="TT9" s="7"/>
      <c r="TU9" s="7"/>
      <c r="TV9" s="7"/>
      <c r="TW9" s="7"/>
      <c r="TX9" s="7"/>
      <c r="TY9" s="7"/>
      <c r="TZ9" s="7"/>
      <c r="UA9" s="7"/>
      <c r="UB9" s="7"/>
      <c r="UC9" s="7"/>
      <c r="UD9" s="7"/>
      <c r="UE9" s="7"/>
      <c r="UF9" s="7"/>
      <c r="UG9" s="7"/>
      <c r="UH9" s="7"/>
      <c r="UI9" s="7"/>
      <c r="UJ9" s="7"/>
      <c r="UK9" s="7"/>
      <c r="UL9" s="7"/>
      <c r="UM9" s="7"/>
      <c r="UN9" s="7"/>
      <c r="UO9" s="7"/>
      <c r="UP9" s="7"/>
      <c r="UQ9" s="7"/>
      <c r="UR9" s="7"/>
      <c r="US9" s="7"/>
      <c r="UT9" s="7"/>
      <c r="UU9" s="7"/>
      <c r="UV9" s="7"/>
      <c r="UW9" s="7"/>
      <c r="UX9" s="7"/>
      <c r="UY9" s="7"/>
      <c r="UZ9" s="7"/>
      <c r="VA9" s="7"/>
      <c r="VB9" s="7"/>
      <c r="VC9" s="7"/>
      <c r="VD9" s="7"/>
      <c r="VE9" s="7"/>
      <c r="VF9" s="7"/>
      <c r="VG9" s="7"/>
      <c r="VH9" s="7"/>
      <c r="VI9" s="7"/>
      <c r="VJ9" s="7"/>
      <c r="VK9" s="7"/>
      <c r="VL9" s="7"/>
      <c r="VM9" s="7"/>
      <c r="VN9" s="7"/>
      <c r="VO9" s="7"/>
      <c r="VP9" s="7"/>
      <c r="VQ9" s="7"/>
      <c r="VR9" s="7"/>
      <c r="VS9" s="7"/>
      <c r="VT9" s="7"/>
      <c r="VU9" s="7"/>
      <c r="VV9" s="7"/>
      <c r="VW9" s="7"/>
      <c r="VX9" s="7"/>
      <c r="VY9" s="7"/>
      <c r="VZ9" s="7"/>
      <c r="WA9" s="7"/>
      <c r="WB9" s="7"/>
      <c r="WC9" s="7"/>
      <c r="WD9" s="7"/>
      <c r="WE9" s="7"/>
      <c r="WF9" s="7"/>
      <c r="WG9" s="7"/>
      <c r="WH9" s="7"/>
      <c r="WI9" s="7"/>
      <c r="WJ9" s="7"/>
      <c r="WK9" s="7"/>
      <c r="WL9" s="7"/>
      <c r="WM9" s="7"/>
      <c r="WN9" s="7"/>
      <c r="WO9" s="7"/>
      <c r="WP9" s="7"/>
      <c r="WQ9" s="7"/>
      <c r="WR9" s="7"/>
      <c r="WS9" s="7"/>
      <c r="WT9" s="7"/>
      <c r="WU9" s="7"/>
      <c r="WV9" s="7"/>
      <c r="WW9" s="7"/>
      <c r="WX9" s="7"/>
      <c r="WY9" s="7"/>
      <c r="WZ9" s="7"/>
      <c r="XA9" s="7"/>
      <c r="XB9" s="7"/>
      <c r="XC9" s="7"/>
      <c r="XD9" s="7"/>
      <c r="XE9" s="7"/>
      <c r="XF9" s="7"/>
      <c r="XG9" s="7"/>
      <c r="XH9" s="7"/>
      <c r="XI9" s="7"/>
      <c r="XJ9" s="7"/>
      <c r="XK9" s="7"/>
      <c r="XL9" s="7"/>
      <c r="XM9" s="7"/>
      <c r="XN9" s="7"/>
      <c r="XO9" s="7"/>
      <c r="XP9" s="7"/>
      <c r="XQ9" s="7"/>
      <c r="XR9" s="7"/>
      <c r="XS9" s="7"/>
      <c r="XT9" s="7"/>
      <c r="XU9" s="7"/>
      <c r="XV9" s="7"/>
      <c r="XW9" s="7"/>
      <c r="XX9" s="7"/>
      <c r="XY9" s="7"/>
      <c r="XZ9" s="7"/>
      <c r="YA9" s="7"/>
      <c r="YB9" s="7"/>
      <c r="YC9" s="7"/>
      <c r="YD9" s="7"/>
      <c r="YE9" s="7"/>
      <c r="YF9" s="7"/>
      <c r="YG9" s="7"/>
      <c r="YH9" s="7"/>
      <c r="YI9" s="7"/>
      <c r="YJ9" s="7"/>
      <c r="YK9" s="7"/>
      <c r="YL9" s="7"/>
      <c r="YM9" s="7"/>
      <c r="YN9" s="7"/>
      <c r="YO9" s="7"/>
      <c r="YP9" s="7"/>
      <c r="YQ9" s="7"/>
      <c r="YR9" s="7"/>
      <c r="YS9" s="7"/>
      <c r="YT9" s="7"/>
      <c r="YU9" s="7"/>
      <c r="YV9" s="7"/>
      <c r="YW9" s="7"/>
      <c r="YX9" s="7"/>
      <c r="YY9" s="7"/>
      <c r="YZ9" s="7"/>
      <c r="ZA9" s="7"/>
      <c r="ZB9" s="7"/>
      <c r="ZC9" s="7"/>
      <c r="ZD9" s="7"/>
      <c r="ZE9" s="7"/>
      <c r="ZF9" s="7"/>
      <c r="ZG9" s="7"/>
      <c r="ZH9" s="7"/>
      <c r="ZI9" s="7"/>
      <c r="ZJ9" s="7"/>
      <c r="ZK9" s="7"/>
      <c r="ZL9" s="7"/>
      <c r="ZM9" s="7"/>
      <c r="ZN9" s="7"/>
      <c r="ZO9" s="7"/>
      <c r="ZP9" s="7"/>
      <c r="ZQ9" s="7"/>
      <c r="ZR9" s="7"/>
      <c r="ZS9" s="7"/>
      <c r="ZT9" s="7"/>
      <c r="ZU9" s="7"/>
      <c r="ZV9" s="7"/>
      <c r="ZW9" s="7"/>
      <c r="ZX9" s="7"/>
      <c r="ZY9" s="7"/>
      <c r="ZZ9" s="7"/>
      <c r="AAA9" s="7"/>
      <c r="AAB9" s="7"/>
      <c r="AAC9" s="7"/>
      <c r="AAD9" s="7"/>
      <c r="AAE9" s="7"/>
      <c r="AAF9" s="7"/>
      <c r="AAG9" s="7"/>
      <c r="AAH9" s="7"/>
      <c r="AAI9" s="7"/>
      <c r="AAJ9" s="7"/>
      <c r="AAK9" s="7"/>
      <c r="AAL9" s="7"/>
      <c r="AAM9" s="7"/>
      <c r="AAN9" s="7"/>
      <c r="AAO9" s="7"/>
      <c r="AAP9" s="7"/>
      <c r="AAQ9" s="7"/>
      <c r="AAR9" s="7"/>
      <c r="AAS9" s="7"/>
      <c r="AAT9" s="7"/>
      <c r="AAU9" s="7"/>
      <c r="AAV9" s="7"/>
      <c r="AAW9" s="7"/>
      <c r="AAX9" s="7"/>
      <c r="AAY9" s="7"/>
      <c r="AAZ9" s="7"/>
      <c r="ABA9" s="7"/>
      <c r="ABB9" s="7"/>
      <c r="ABC9" s="7"/>
      <c r="ABD9" s="7"/>
      <c r="ABE9" s="7"/>
      <c r="ABF9" s="7"/>
      <c r="ABG9" s="7"/>
      <c r="ABH9" s="7"/>
      <c r="ABI9" s="7"/>
      <c r="ABJ9" s="7"/>
      <c r="ABK9" s="7"/>
      <c r="ABL9" s="7"/>
      <c r="ABM9" s="7"/>
      <c r="ABN9" s="7"/>
      <c r="ABO9" s="7"/>
      <c r="ABP9" s="7"/>
      <c r="ABQ9" s="7"/>
      <c r="ABR9" s="7"/>
      <c r="ABS9" s="7"/>
      <c r="ABT9" s="7"/>
      <c r="ABU9" s="7"/>
      <c r="ABV9" s="7"/>
      <c r="ABW9" s="7"/>
      <c r="ABX9" s="7"/>
      <c r="ABY9" s="7"/>
      <c r="ABZ9" s="7"/>
      <c r="ACA9" s="7"/>
      <c r="ACB9" s="7"/>
      <c r="ACC9" s="7"/>
      <c r="ACD9" s="7"/>
      <c r="ACE9" s="7"/>
      <c r="ACF9" s="7"/>
      <c r="ACG9" s="7"/>
      <c r="ACH9" s="7"/>
      <c r="ACI9" s="7"/>
      <c r="ACJ9" s="7"/>
      <c r="ACK9" s="7"/>
      <c r="ACL9" s="7"/>
      <c r="ACM9" s="7"/>
      <c r="ACN9" s="7"/>
      <c r="ACO9" s="7"/>
      <c r="ACP9" s="7"/>
      <c r="ACQ9" s="7"/>
      <c r="ACR9" s="7"/>
      <c r="ACS9" s="7"/>
      <c r="ACT9" s="7"/>
      <c r="ACU9" s="7"/>
      <c r="ACV9" s="7"/>
      <c r="ACW9" s="7"/>
      <c r="ACX9" s="7"/>
      <c r="ACY9" s="7"/>
      <c r="ACZ9" s="7"/>
      <c r="ADA9" s="7"/>
      <c r="ADB9" s="7"/>
      <c r="ADC9" s="7"/>
      <c r="ADD9" s="7"/>
      <c r="ADE9" s="7"/>
      <c r="ADF9" s="7"/>
      <c r="ADG9" s="7"/>
      <c r="ADH9" s="7"/>
      <c r="ADI9" s="7"/>
      <c r="ADJ9" s="7"/>
      <c r="ADK9" s="7"/>
      <c r="ADL9" s="7"/>
      <c r="ADM9" s="7"/>
      <c r="ADN9" s="7"/>
      <c r="ADO9" s="7"/>
      <c r="ADP9" s="7"/>
      <c r="ADQ9" s="7"/>
      <c r="ADR9" s="7"/>
      <c r="ADS9" s="7"/>
      <c r="ADT9" s="7"/>
      <c r="ADU9" s="7"/>
      <c r="ADV9" s="7"/>
      <c r="ADW9" s="7"/>
      <c r="ADX9" s="7"/>
      <c r="ADY9" s="7"/>
      <c r="ADZ9" s="7"/>
      <c r="AEA9" s="7"/>
      <c r="AEB9" s="7"/>
      <c r="AEC9" s="7"/>
      <c r="AED9" s="7"/>
      <c r="AEE9" s="7"/>
      <c r="AEF9" s="7"/>
      <c r="AEG9" s="7"/>
      <c r="AEH9" s="7"/>
      <c r="AEI9" s="7"/>
      <c r="AEJ9" s="7"/>
      <c r="AEK9" s="7"/>
      <c r="AEL9" s="7"/>
      <c r="AEM9" s="7"/>
      <c r="AEN9" s="7"/>
      <c r="AEO9" s="7"/>
      <c r="AEP9" s="7"/>
      <c r="AEQ9" s="7"/>
      <c r="AER9" s="7"/>
      <c r="AES9" s="7"/>
      <c r="AET9" s="7"/>
      <c r="AEU9" s="7"/>
      <c r="AEV9" s="7"/>
      <c r="AEW9" s="7"/>
      <c r="AEX9" s="7"/>
      <c r="AEY9" s="7"/>
      <c r="AEZ9" s="7"/>
      <c r="AFA9" s="7"/>
      <c r="AFB9" s="7"/>
      <c r="AFC9" s="7"/>
      <c r="AFD9" s="7"/>
      <c r="AFE9" s="7"/>
      <c r="AFF9" s="7"/>
      <c r="AFG9" s="7"/>
      <c r="AFH9" s="7"/>
      <c r="AFI9" s="7"/>
      <c r="AFJ9" s="7"/>
      <c r="AFK9" s="7"/>
      <c r="AFL9" s="7"/>
      <c r="AFM9" s="7"/>
      <c r="AFN9" s="7"/>
      <c r="AFO9" s="7"/>
      <c r="AFP9" s="7"/>
      <c r="AFQ9" s="7"/>
      <c r="AFR9" s="7"/>
      <c r="AFS9" s="7"/>
      <c r="AFT9" s="7"/>
      <c r="AFU9" s="7"/>
      <c r="AFV9" s="7"/>
      <c r="AFW9" s="7"/>
      <c r="AFX9" s="7"/>
      <c r="AFY9" s="7"/>
      <c r="AFZ9" s="7"/>
      <c r="AGA9" s="7"/>
      <c r="AGB9" s="7"/>
      <c r="AGC9" s="7"/>
      <c r="AGD9" s="7"/>
      <c r="AGE9" s="7"/>
      <c r="AGF9" s="7"/>
      <c r="AGG9" s="7"/>
      <c r="AGH9" s="7"/>
      <c r="AGI9" s="7"/>
      <c r="AGJ9" s="7"/>
      <c r="AGK9" s="7"/>
      <c r="AGL9" s="7"/>
      <c r="AGM9" s="7"/>
      <c r="AGN9" s="7"/>
      <c r="AGO9" s="7"/>
      <c r="AGP9" s="7"/>
      <c r="AGQ9" s="7"/>
      <c r="AGR9" s="7"/>
      <c r="AGS9" s="7"/>
      <c r="AGT9" s="7"/>
      <c r="AGU9" s="7"/>
      <c r="AGV9" s="7"/>
      <c r="AGW9" s="7"/>
      <c r="AGX9" s="7"/>
      <c r="AGY9" s="7"/>
      <c r="AGZ9" s="7"/>
      <c r="AHA9" s="7"/>
      <c r="AHB9" s="7"/>
      <c r="AHC9" s="7"/>
      <c r="AHD9" s="7"/>
      <c r="AHE9" s="7"/>
      <c r="AHF9" s="7"/>
      <c r="AHG9" s="7"/>
      <c r="AHH9" s="7"/>
      <c r="AHI9" s="7"/>
      <c r="AHJ9" s="7"/>
      <c r="AHK9" s="7"/>
      <c r="AHL9" s="7"/>
      <c r="AHM9" s="7"/>
      <c r="AHN9" s="7"/>
      <c r="AHO9" s="7"/>
      <c r="AHP9" s="7"/>
      <c r="AHQ9" s="7"/>
      <c r="AHR9" s="7"/>
      <c r="AHS9" s="7"/>
      <c r="AHT9" s="7"/>
      <c r="AHU9" s="7"/>
      <c r="AHV9" s="7"/>
      <c r="AHW9" s="7"/>
      <c r="AHX9" s="7"/>
      <c r="AHY9" s="7"/>
      <c r="AHZ9" s="7"/>
      <c r="AIA9" s="7"/>
      <c r="AIB9" s="7"/>
      <c r="AIC9" s="7"/>
      <c r="AID9" s="7"/>
      <c r="AIE9" s="7"/>
      <c r="AIF9" s="7"/>
      <c r="AIG9" s="7"/>
      <c r="AIH9" s="7"/>
      <c r="AII9" s="7"/>
      <c r="AIJ9" s="7"/>
      <c r="AIK9" s="7"/>
      <c r="AIL9" s="7"/>
      <c r="AIM9" s="7"/>
      <c r="AIN9" s="7"/>
      <c r="AIO9" s="7"/>
      <c r="AIP9" s="7"/>
      <c r="AIQ9" s="7"/>
      <c r="AIR9" s="7"/>
      <c r="AIS9" s="7"/>
      <c r="AIT9" s="7"/>
      <c r="AIU9" s="7"/>
      <c r="AIV9" s="7"/>
      <c r="AIW9" s="7"/>
      <c r="AIX9" s="7"/>
      <c r="AIY9" s="7"/>
      <c r="AIZ9" s="7"/>
      <c r="AJA9" s="7"/>
      <c r="AJB9" s="7"/>
      <c r="AJC9" s="7"/>
      <c r="AJD9" s="7"/>
      <c r="AJE9" s="7"/>
      <c r="AJF9" s="7"/>
      <c r="AJG9" s="7"/>
      <c r="AJH9" s="7"/>
      <c r="AJI9" s="7"/>
      <c r="AJJ9" s="7"/>
      <c r="AJK9" s="7"/>
      <c r="AJL9" s="7"/>
      <c r="AJM9" s="7"/>
      <c r="AJN9" s="7"/>
      <c r="AJO9" s="7"/>
      <c r="AJP9" s="7"/>
      <c r="AJQ9" s="7"/>
    </row>
    <row r="10" spans="1:953" s="8" customFormat="1" ht="45" customHeight="1" x14ac:dyDescent="0.35">
      <c r="A10" s="144">
        <v>15307</v>
      </c>
      <c r="B10" s="145" t="str">
        <f>_xlfn.XLOOKUP(A10,Segmentos!$A$2:$A$23,Segmentos!$B$2:$B$23)</f>
        <v>HPPs Administrative - Offices evaluation</v>
      </c>
      <c r="C10" s="146">
        <v>45460</v>
      </c>
      <c r="D10" s="147">
        <v>7.0512820512820511</v>
      </c>
      <c r="E10" s="147">
        <v>7.0250000000000004</v>
      </c>
      <c r="F10" s="147">
        <v>7.5897435897435894</v>
      </c>
      <c r="G10" s="147">
        <v>7.1052631578947372</v>
      </c>
      <c r="H10" s="147">
        <v>6.756756756756757</v>
      </c>
      <c r="I10" s="147">
        <v>7.5384615384615383</v>
      </c>
      <c r="J10" s="148">
        <v>6.8717948717948714</v>
      </c>
      <c r="K10" s="24">
        <v>7.1188056066886993</v>
      </c>
      <c r="L10" s="10"/>
      <c r="M10" s="7"/>
      <c r="N10" s="7"/>
      <c r="O10" s="7"/>
      <c r="P10" s="7"/>
      <c r="Q10" s="7"/>
      <c r="R10" s="7"/>
      <c r="S10" s="7"/>
      <c r="T10" s="7"/>
      <c r="U10" s="7"/>
      <c r="V10" s="7"/>
      <c r="W10" s="7"/>
      <c r="X10" s="7"/>
      <c r="Y10" s="7"/>
      <c r="Z10" s="7"/>
      <c r="AA10" s="7"/>
      <c r="AB10" s="7"/>
      <c r="AC10" s="7"/>
      <c r="AD10" s="7"/>
      <c r="AE10" s="7"/>
      <c r="AF10" s="7"/>
      <c r="AG10" s="7"/>
      <c r="AH10" s="7"/>
      <c r="AI10" s="9"/>
      <c r="AJ10" s="9"/>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c r="GH10" s="7"/>
      <c r="GI10" s="7"/>
      <c r="GJ10" s="7"/>
      <c r="GK10" s="7"/>
      <c r="GL10" s="7"/>
      <c r="GM10" s="7"/>
      <c r="GN10" s="7"/>
      <c r="GO10" s="7"/>
      <c r="GP10" s="7"/>
      <c r="GQ10" s="7"/>
      <c r="GR10" s="7"/>
      <c r="GS10" s="7"/>
      <c r="GT10" s="7"/>
      <c r="GU10" s="7"/>
      <c r="GV10" s="7"/>
      <c r="GW10" s="7"/>
      <c r="GX10" s="7"/>
      <c r="GY10" s="7"/>
      <c r="GZ10" s="7"/>
      <c r="HA10" s="7"/>
      <c r="HB10" s="7"/>
      <c r="HC10" s="7"/>
      <c r="HD10" s="7"/>
      <c r="HE10" s="7"/>
      <c r="HF10" s="7"/>
      <c r="HG10" s="7"/>
      <c r="HH10" s="7"/>
      <c r="HI10" s="7"/>
      <c r="HJ10" s="7"/>
      <c r="HK10" s="7"/>
      <c r="HL10" s="7"/>
      <c r="HM10" s="7"/>
      <c r="HN10" s="7"/>
      <c r="HO10" s="7"/>
      <c r="HP10" s="7"/>
      <c r="HQ10" s="7"/>
      <c r="HR10" s="7"/>
      <c r="HS10" s="7"/>
      <c r="HT10" s="7"/>
      <c r="HU10" s="7"/>
      <c r="HV10" s="7"/>
      <c r="HW10" s="7"/>
      <c r="HX10" s="7"/>
      <c r="HY10" s="7"/>
      <c r="HZ10" s="7"/>
      <c r="IA10" s="7"/>
      <c r="IB10" s="7"/>
      <c r="IC10" s="7"/>
      <c r="ID10" s="7"/>
      <c r="IE10" s="7"/>
      <c r="IF10" s="7"/>
      <c r="IG10" s="7"/>
      <c r="IH10" s="7"/>
      <c r="II10" s="7"/>
      <c r="IJ10" s="7"/>
      <c r="IK10" s="7"/>
      <c r="IL10" s="7"/>
      <c r="IM10" s="7"/>
      <c r="IN10" s="7"/>
      <c r="IO10" s="7"/>
      <c r="IP10" s="7"/>
      <c r="IQ10" s="7"/>
      <c r="IR10" s="7"/>
      <c r="IS10" s="7"/>
      <c r="IT10" s="7"/>
      <c r="IU10" s="7"/>
      <c r="IV10" s="7"/>
      <c r="IW10" s="7"/>
      <c r="IX10" s="7"/>
      <c r="IY10" s="7"/>
      <c r="IZ10" s="7"/>
      <c r="JA10" s="7"/>
      <c r="JB10" s="7"/>
      <c r="JC10" s="7"/>
      <c r="JD10" s="7"/>
      <c r="JE10" s="7"/>
      <c r="JF10" s="7"/>
      <c r="JG10" s="7"/>
      <c r="JH10" s="7"/>
      <c r="JI10" s="7"/>
      <c r="JJ10" s="7"/>
      <c r="JK10" s="7"/>
      <c r="JL10" s="7"/>
      <c r="JM10" s="7"/>
      <c r="JN10" s="7"/>
      <c r="JO10" s="7"/>
      <c r="JP10" s="7"/>
      <c r="JQ10" s="7"/>
      <c r="JR10" s="7"/>
      <c r="JS10" s="7"/>
      <c r="JT10" s="7"/>
      <c r="JU10" s="7"/>
      <c r="JV10" s="7"/>
      <c r="JW10" s="7"/>
      <c r="JX10" s="7"/>
      <c r="JY10" s="7"/>
      <c r="JZ10" s="7"/>
      <c r="KA10" s="7"/>
      <c r="KB10" s="7"/>
      <c r="KC10" s="7"/>
      <c r="KD10" s="7"/>
      <c r="KE10" s="7"/>
      <c r="KF10" s="7"/>
      <c r="KG10" s="7"/>
      <c r="KH10" s="7"/>
      <c r="KI10" s="7"/>
      <c r="KJ10" s="7"/>
      <c r="KK10" s="7"/>
      <c r="KL10" s="7"/>
      <c r="KM10" s="7"/>
      <c r="KN10" s="7"/>
      <c r="KO10" s="7"/>
      <c r="KP10" s="7"/>
      <c r="KQ10" s="7"/>
      <c r="KR10" s="7"/>
      <c r="KS10" s="7"/>
      <c r="KT10" s="7"/>
      <c r="KU10" s="7"/>
      <c r="KV10" s="7"/>
      <c r="KW10" s="7"/>
      <c r="KX10" s="7"/>
      <c r="KY10" s="7"/>
      <c r="KZ10" s="7"/>
      <c r="LA10" s="7"/>
      <c r="LB10" s="7"/>
      <c r="LC10" s="7"/>
      <c r="LD10" s="7"/>
      <c r="LE10" s="7"/>
      <c r="LF10" s="7"/>
      <c r="LG10" s="7"/>
      <c r="LH10" s="7"/>
      <c r="LI10" s="7"/>
      <c r="LJ10" s="7"/>
      <c r="LK10" s="7"/>
      <c r="LL10" s="7"/>
      <c r="LM10" s="7"/>
      <c r="LN10" s="7"/>
      <c r="LO10" s="7"/>
      <c r="LP10" s="7"/>
      <c r="LQ10" s="7"/>
      <c r="LR10" s="7"/>
      <c r="LS10" s="7"/>
      <c r="LT10" s="7"/>
      <c r="LU10" s="7"/>
      <c r="LV10" s="7"/>
      <c r="LW10" s="7"/>
      <c r="LX10" s="7"/>
      <c r="LY10" s="7"/>
      <c r="LZ10" s="7"/>
      <c r="MA10" s="7"/>
      <c r="MB10" s="7"/>
      <c r="MC10" s="7"/>
      <c r="MD10" s="7"/>
      <c r="ME10" s="7"/>
      <c r="MF10" s="7"/>
      <c r="MG10" s="7"/>
      <c r="MH10" s="7"/>
      <c r="MI10" s="7"/>
      <c r="MJ10" s="7"/>
      <c r="MK10" s="7"/>
      <c r="ML10" s="7"/>
      <c r="MM10" s="7"/>
      <c r="MN10" s="7"/>
      <c r="MO10" s="7"/>
      <c r="MP10" s="7"/>
      <c r="MQ10" s="7"/>
      <c r="MR10" s="7"/>
      <c r="MS10" s="7"/>
      <c r="MT10" s="7"/>
      <c r="MU10" s="7"/>
      <c r="MV10" s="7"/>
      <c r="MW10" s="7"/>
      <c r="MX10" s="7"/>
      <c r="MY10" s="7"/>
      <c r="MZ10" s="7"/>
      <c r="NA10" s="7"/>
      <c r="NB10" s="7"/>
      <c r="NC10" s="7"/>
      <c r="ND10" s="7"/>
      <c r="NE10" s="7"/>
      <c r="NF10" s="7"/>
      <c r="NG10" s="7"/>
      <c r="NH10" s="7"/>
      <c r="NI10" s="7"/>
      <c r="NJ10" s="7"/>
      <c r="NK10" s="7"/>
      <c r="NL10" s="7"/>
      <c r="NM10" s="7"/>
      <c r="NN10" s="7"/>
      <c r="NO10" s="7"/>
      <c r="NP10" s="7"/>
      <c r="NQ10" s="7"/>
      <c r="NR10" s="7"/>
      <c r="NS10" s="7"/>
      <c r="NT10" s="7"/>
      <c r="NU10" s="7"/>
      <c r="NV10" s="7"/>
      <c r="NW10" s="7"/>
      <c r="NX10" s="7"/>
      <c r="NY10" s="7"/>
      <c r="NZ10" s="7"/>
      <c r="OA10" s="7"/>
      <c r="OB10" s="7"/>
      <c r="OC10" s="7"/>
      <c r="OD10" s="7"/>
      <c r="OE10" s="7"/>
      <c r="OF10" s="7"/>
      <c r="OG10" s="7"/>
      <c r="OH10" s="7"/>
      <c r="OI10" s="7"/>
      <c r="OJ10" s="7"/>
      <c r="OK10" s="7"/>
      <c r="OL10" s="7"/>
      <c r="OM10" s="7"/>
      <c r="ON10" s="7"/>
      <c r="OO10" s="7"/>
      <c r="OP10" s="7"/>
      <c r="OQ10" s="7"/>
      <c r="OR10" s="7"/>
      <c r="OS10" s="7"/>
      <c r="OT10" s="7"/>
      <c r="OU10" s="7"/>
      <c r="OV10" s="7"/>
      <c r="OW10" s="7"/>
      <c r="OX10" s="7"/>
      <c r="OY10" s="7"/>
      <c r="OZ10" s="7"/>
      <c r="PA10" s="7"/>
      <c r="PB10" s="7"/>
      <c r="PC10" s="7"/>
      <c r="PD10" s="7"/>
      <c r="PE10" s="7"/>
      <c r="PF10" s="7"/>
      <c r="PG10" s="7"/>
      <c r="PH10" s="7"/>
      <c r="PI10" s="7"/>
      <c r="PJ10" s="7"/>
      <c r="PK10" s="7"/>
      <c r="PL10" s="7"/>
      <c r="PM10" s="7"/>
      <c r="PN10" s="7"/>
      <c r="PO10" s="7"/>
      <c r="PP10" s="7"/>
      <c r="PQ10" s="7"/>
      <c r="PR10" s="7"/>
      <c r="PS10" s="7"/>
      <c r="PT10" s="7"/>
      <c r="PU10" s="7"/>
      <c r="PV10" s="7"/>
      <c r="PW10" s="7"/>
      <c r="PX10" s="7"/>
      <c r="PY10" s="7"/>
      <c r="PZ10" s="7"/>
      <c r="QA10" s="7"/>
      <c r="QB10" s="7"/>
      <c r="QC10" s="7"/>
      <c r="QD10" s="7"/>
      <c r="QE10" s="7"/>
      <c r="QF10" s="7"/>
      <c r="QG10" s="7"/>
      <c r="QH10" s="7"/>
      <c r="QI10" s="7"/>
      <c r="QJ10" s="7"/>
      <c r="QK10" s="7"/>
      <c r="QL10" s="7"/>
      <c r="QM10" s="7"/>
      <c r="QN10" s="7"/>
      <c r="QO10" s="7"/>
      <c r="QP10" s="7"/>
      <c r="QQ10" s="7"/>
      <c r="QR10" s="7"/>
      <c r="QS10" s="7"/>
      <c r="QT10" s="7"/>
      <c r="QU10" s="7"/>
      <c r="QV10" s="7"/>
      <c r="QW10" s="7"/>
      <c r="QX10" s="7"/>
      <c r="QY10" s="7"/>
      <c r="QZ10" s="7"/>
      <c r="RA10" s="7"/>
      <c r="RB10" s="7"/>
      <c r="RC10" s="7"/>
      <c r="RD10" s="7"/>
      <c r="RE10" s="7"/>
      <c r="RF10" s="7"/>
      <c r="RG10" s="7"/>
      <c r="RH10" s="7"/>
      <c r="RI10" s="7"/>
      <c r="RJ10" s="7"/>
      <c r="RK10" s="7"/>
      <c r="RL10" s="7"/>
      <c r="RM10" s="7"/>
      <c r="RN10" s="7"/>
      <c r="RO10" s="7"/>
      <c r="RP10" s="7"/>
      <c r="RQ10" s="7"/>
      <c r="RR10" s="7"/>
      <c r="RS10" s="7"/>
      <c r="RT10" s="7"/>
      <c r="RU10" s="7"/>
      <c r="RV10" s="7"/>
      <c r="RW10" s="7"/>
      <c r="RX10" s="7"/>
      <c r="RY10" s="7"/>
      <c r="RZ10" s="7"/>
      <c r="SA10" s="7"/>
      <c r="SB10" s="7"/>
      <c r="SC10" s="7"/>
      <c r="SD10" s="7"/>
      <c r="SE10" s="7"/>
      <c r="SF10" s="7"/>
      <c r="SG10" s="7"/>
      <c r="SH10" s="7"/>
      <c r="SI10" s="7"/>
      <c r="SJ10" s="7"/>
      <c r="SK10" s="7"/>
      <c r="SL10" s="7"/>
      <c r="SM10" s="7"/>
      <c r="SN10" s="7"/>
      <c r="SO10" s="7"/>
      <c r="SP10" s="7"/>
      <c r="SQ10" s="7"/>
      <c r="SR10" s="7"/>
      <c r="SS10" s="7"/>
      <c r="ST10" s="7"/>
      <c r="SU10" s="7"/>
      <c r="SV10" s="7"/>
      <c r="SW10" s="7"/>
      <c r="SX10" s="7"/>
      <c r="SY10" s="7"/>
      <c r="SZ10" s="7"/>
      <c r="TA10" s="7"/>
      <c r="TB10" s="7"/>
      <c r="TC10" s="7"/>
      <c r="TD10" s="7"/>
      <c r="TE10" s="7"/>
      <c r="TF10" s="7"/>
      <c r="TG10" s="7"/>
      <c r="TH10" s="7"/>
      <c r="TI10" s="7"/>
      <c r="TJ10" s="7"/>
      <c r="TK10" s="7"/>
      <c r="TL10" s="7"/>
      <c r="TM10" s="7"/>
      <c r="TN10" s="7"/>
      <c r="TO10" s="7"/>
      <c r="TP10" s="7"/>
      <c r="TQ10" s="7"/>
      <c r="TR10" s="7"/>
      <c r="TS10" s="7"/>
      <c r="TT10" s="7"/>
      <c r="TU10" s="7"/>
      <c r="TV10" s="7"/>
      <c r="TW10" s="7"/>
      <c r="TX10" s="7"/>
      <c r="TY10" s="7"/>
      <c r="TZ10" s="7"/>
      <c r="UA10" s="7"/>
      <c r="UB10" s="7"/>
      <c r="UC10" s="7"/>
      <c r="UD10" s="7"/>
      <c r="UE10" s="7"/>
      <c r="UF10" s="7"/>
      <c r="UG10" s="7"/>
      <c r="UH10" s="7"/>
      <c r="UI10" s="7"/>
      <c r="UJ10" s="7"/>
      <c r="UK10" s="7"/>
      <c r="UL10" s="7"/>
      <c r="UM10" s="7"/>
      <c r="UN10" s="7"/>
      <c r="UO10" s="7"/>
      <c r="UP10" s="7"/>
      <c r="UQ10" s="7"/>
      <c r="UR10" s="7"/>
      <c r="US10" s="7"/>
      <c r="UT10" s="7"/>
      <c r="UU10" s="7"/>
      <c r="UV10" s="7"/>
      <c r="UW10" s="7"/>
      <c r="UX10" s="7"/>
      <c r="UY10" s="7"/>
      <c r="UZ10" s="7"/>
      <c r="VA10" s="7"/>
      <c r="VB10" s="7"/>
      <c r="VC10" s="7"/>
      <c r="VD10" s="7"/>
      <c r="VE10" s="7"/>
      <c r="VF10" s="7"/>
      <c r="VG10" s="7"/>
      <c r="VH10" s="7"/>
      <c r="VI10" s="7"/>
      <c r="VJ10" s="7"/>
      <c r="VK10" s="7"/>
      <c r="VL10" s="7"/>
      <c r="VM10" s="7"/>
      <c r="VN10" s="7"/>
      <c r="VO10" s="7"/>
      <c r="VP10" s="7"/>
      <c r="VQ10" s="7"/>
      <c r="VR10" s="7"/>
      <c r="VS10" s="7"/>
      <c r="VT10" s="7"/>
      <c r="VU10" s="7"/>
      <c r="VV10" s="7"/>
      <c r="VW10" s="7"/>
      <c r="VX10" s="7"/>
      <c r="VY10" s="7"/>
      <c r="VZ10" s="7"/>
      <c r="WA10" s="7"/>
      <c r="WB10" s="7"/>
      <c r="WC10" s="7"/>
      <c r="WD10" s="7"/>
      <c r="WE10" s="7"/>
      <c r="WF10" s="7"/>
      <c r="WG10" s="7"/>
      <c r="WH10" s="7"/>
      <c r="WI10" s="7"/>
      <c r="WJ10" s="7"/>
      <c r="WK10" s="7"/>
      <c r="WL10" s="7"/>
      <c r="WM10" s="7"/>
      <c r="WN10" s="7"/>
      <c r="WO10" s="7"/>
      <c r="WP10" s="7"/>
      <c r="WQ10" s="7"/>
      <c r="WR10" s="7"/>
      <c r="WS10" s="7"/>
      <c r="WT10" s="7"/>
      <c r="WU10" s="7"/>
      <c r="WV10" s="7"/>
      <c r="WW10" s="7"/>
      <c r="WX10" s="7"/>
      <c r="WY10" s="7"/>
      <c r="WZ10" s="7"/>
      <c r="XA10" s="7"/>
      <c r="XB10" s="7"/>
      <c r="XC10" s="7"/>
      <c r="XD10" s="7"/>
      <c r="XE10" s="7"/>
      <c r="XF10" s="7"/>
      <c r="XG10" s="7"/>
      <c r="XH10" s="7"/>
      <c r="XI10" s="7"/>
      <c r="XJ10" s="7"/>
      <c r="XK10" s="7"/>
      <c r="XL10" s="7"/>
      <c r="XM10" s="7"/>
      <c r="XN10" s="7"/>
      <c r="XO10" s="7"/>
      <c r="XP10" s="7"/>
      <c r="XQ10" s="7"/>
      <c r="XR10" s="7"/>
      <c r="XS10" s="7"/>
      <c r="XT10" s="7"/>
      <c r="XU10" s="7"/>
      <c r="XV10" s="7"/>
      <c r="XW10" s="7"/>
      <c r="XX10" s="7"/>
      <c r="XY10" s="7"/>
      <c r="XZ10" s="7"/>
      <c r="YA10" s="7"/>
      <c r="YB10" s="7"/>
      <c r="YC10" s="7"/>
      <c r="YD10" s="7"/>
      <c r="YE10" s="7"/>
      <c r="YF10" s="7"/>
      <c r="YG10" s="7"/>
      <c r="YH10" s="7"/>
      <c r="YI10" s="7"/>
      <c r="YJ10" s="7"/>
      <c r="YK10" s="7"/>
      <c r="YL10" s="7"/>
      <c r="YM10" s="7"/>
      <c r="YN10" s="7"/>
      <c r="YO10" s="7"/>
      <c r="YP10" s="7"/>
      <c r="YQ10" s="7"/>
      <c r="YR10" s="7"/>
      <c r="YS10" s="7"/>
      <c r="YT10" s="7"/>
      <c r="YU10" s="7"/>
      <c r="YV10" s="7"/>
      <c r="YW10" s="7"/>
      <c r="YX10" s="7"/>
      <c r="YY10" s="7"/>
      <c r="YZ10" s="7"/>
      <c r="ZA10" s="7"/>
      <c r="ZB10" s="7"/>
      <c r="ZC10" s="7"/>
      <c r="ZD10" s="7"/>
      <c r="ZE10" s="7"/>
      <c r="ZF10" s="7"/>
      <c r="ZG10" s="7"/>
      <c r="ZH10" s="7"/>
      <c r="ZI10" s="7"/>
      <c r="ZJ10" s="7"/>
      <c r="ZK10" s="7"/>
      <c r="ZL10" s="7"/>
      <c r="ZM10" s="7"/>
      <c r="ZN10" s="7"/>
      <c r="ZO10" s="7"/>
      <c r="ZP10" s="7"/>
      <c r="ZQ10" s="7"/>
      <c r="ZR10" s="7"/>
      <c r="ZS10" s="7"/>
      <c r="ZT10" s="7"/>
      <c r="ZU10" s="7"/>
      <c r="ZV10" s="7"/>
      <c r="ZW10" s="7"/>
      <c r="ZX10" s="7"/>
      <c r="ZY10" s="7"/>
      <c r="ZZ10" s="7"/>
      <c r="AAA10" s="7"/>
      <c r="AAB10" s="7"/>
      <c r="AAC10" s="7"/>
      <c r="AAD10" s="7"/>
      <c r="AAE10" s="7"/>
      <c r="AAF10" s="7"/>
      <c r="AAG10" s="7"/>
      <c r="AAH10" s="7"/>
      <c r="AAI10" s="7"/>
      <c r="AAJ10" s="7"/>
      <c r="AAK10" s="7"/>
      <c r="AAL10" s="7"/>
      <c r="AAM10" s="7"/>
      <c r="AAN10" s="7"/>
      <c r="AAO10" s="7"/>
      <c r="AAP10" s="7"/>
      <c r="AAQ10" s="7"/>
      <c r="AAR10" s="7"/>
      <c r="AAS10" s="7"/>
      <c r="AAT10" s="7"/>
      <c r="AAU10" s="7"/>
      <c r="AAV10" s="7"/>
      <c r="AAW10" s="7"/>
      <c r="AAX10" s="7"/>
      <c r="AAY10" s="7"/>
      <c r="AAZ10" s="7"/>
      <c r="ABA10" s="7"/>
      <c r="ABB10" s="7"/>
      <c r="ABC10" s="7"/>
      <c r="ABD10" s="7"/>
      <c r="ABE10" s="7"/>
      <c r="ABF10" s="7"/>
      <c r="ABG10" s="7"/>
      <c r="ABH10" s="7"/>
      <c r="ABI10" s="7"/>
      <c r="ABJ10" s="7"/>
      <c r="ABK10" s="7"/>
      <c r="ABL10" s="7"/>
      <c r="ABM10" s="7"/>
      <c r="ABN10" s="7"/>
      <c r="ABO10" s="7"/>
      <c r="ABP10" s="7"/>
      <c r="ABQ10" s="7"/>
      <c r="ABR10" s="7"/>
      <c r="ABS10" s="7"/>
      <c r="ABT10" s="7"/>
      <c r="ABU10" s="7"/>
      <c r="ABV10" s="7"/>
      <c r="ABW10" s="7"/>
      <c r="ABX10" s="7"/>
      <c r="ABY10" s="7"/>
      <c r="ABZ10" s="7"/>
      <c r="ACA10" s="7"/>
      <c r="ACB10" s="7"/>
      <c r="ACC10" s="7"/>
      <c r="ACD10" s="7"/>
      <c r="ACE10" s="7"/>
      <c r="ACF10" s="7"/>
      <c r="ACG10" s="7"/>
      <c r="ACH10" s="7"/>
      <c r="ACI10" s="7"/>
      <c r="ACJ10" s="7"/>
      <c r="ACK10" s="7"/>
      <c r="ACL10" s="7"/>
      <c r="ACM10" s="7"/>
      <c r="ACN10" s="7"/>
      <c r="ACO10" s="7"/>
      <c r="ACP10" s="7"/>
      <c r="ACQ10" s="7"/>
      <c r="ACR10" s="7"/>
      <c r="ACS10" s="7"/>
      <c r="ACT10" s="7"/>
      <c r="ACU10" s="7"/>
      <c r="ACV10" s="7"/>
      <c r="ACW10" s="7"/>
      <c r="ACX10" s="7"/>
      <c r="ACY10" s="7"/>
      <c r="ACZ10" s="7"/>
      <c r="ADA10" s="7"/>
      <c r="ADB10" s="7"/>
      <c r="ADC10" s="7"/>
      <c r="ADD10" s="7"/>
      <c r="ADE10" s="7"/>
      <c r="ADF10" s="7"/>
      <c r="ADG10" s="7"/>
      <c r="ADH10" s="7"/>
      <c r="ADI10" s="7"/>
      <c r="ADJ10" s="7"/>
      <c r="ADK10" s="7"/>
      <c r="ADL10" s="7"/>
      <c r="ADM10" s="7"/>
      <c r="ADN10" s="7"/>
      <c r="ADO10" s="7"/>
      <c r="ADP10" s="7"/>
      <c r="ADQ10" s="7"/>
      <c r="ADR10" s="7"/>
      <c r="ADS10" s="7"/>
      <c r="ADT10" s="7"/>
      <c r="ADU10" s="7"/>
      <c r="ADV10" s="7"/>
      <c r="ADW10" s="7"/>
      <c r="ADX10" s="7"/>
      <c r="ADY10" s="7"/>
      <c r="ADZ10" s="7"/>
      <c r="AEA10" s="7"/>
      <c r="AEB10" s="7"/>
      <c r="AEC10" s="7"/>
      <c r="AED10" s="7"/>
      <c r="AEE10" s="7"/>
      <c r="AEF10" s="7"/>
      <c r="AEG10" s="7"/>
      <c r="AEH10" s="7"/>
      <c r="AEI10" s="7"/>
      <c r="AEJ10" s="7"/>
      <c r="AEK10" s="7"/>
      <c r="AEL10" s="7"/>
      <c r="AEM10" s="7"/>
      <c r="AEN10" s="7"/>
      <c r="AEO10" s="7"/>
      <c r="AEP10" s="7"/>
      <c r="AEQ10" s="7"/>
      <c r="AER10" s="7"/>
      <c r="AES10" s="7"/>
      <c r="AET10" s="7"/>
      <c r="AEU10" s="7"/>
      <c r="AEV10" s="7"/>
      <c r="AEW10" s="7"/>
      <c r="AEX10" s="7"/>
      <c r="AEY10" s="7"/>
      <c r="AEZ10" s="7"/>
      <c r="AFA10" s="7"/>
      <c r="AFB10" s="7"/>
      <c r="AFC10" s="7"/>
      <c r="AFD10" s="7"/>
      <c r="AFE10" s="7"/>
      <c r="AFF10" s="7"/>
      <c r="AFG10" s="7"/>
      <c r="AFH10" s="7"/>
      <c r="AFI10" s="7"/>
      <c r="AFJ10" s="7"/>
      <c r="AFK10" s="7"/>
      <c r="AFL10" s="7"/>
      <c r="AFM10" s="7"/>
      <c r="AFN10" s="7"/>
      <c r="AFO10" s="7"/>
      <c r="AFP10" s="7"/>
      <c r="AFQ10" s="7"/>
      <c r="AFR10" s="7"/>
      <c r="AFS10" s="7"/>
      <c r="AFT10" s="7"/>
      <c r="AFU10" s="7"/>
      <c r="AFV10" s="7"/>
      <c r="AFW10" s="7"/>
      <c r="AFX10" s="7"/>
      <c r="AFY10" s="7"/>
      <c r="AFZ10" s="7"/>
      <c r="AGA10" s="7"/>
      <c r="AGB10" s="7"/>
      <c r="AGC10" s="7"/>
      <c r="AGD10" s="7"/>
      <c r="AGE10" s="7"/>
      <c r="AGF10" s="7"/>
      <c r="AGG10" s="7"/>
      <c r="AGH10" s="7"/>
      <c r="AGI10" s="7"/>
      <c r="AGJ10" s="7"/>
      <c r="AGK10" s="7"/>
      <c r="AGL10" s="7"/>
      <c r="AGM10" s="7"/>
      <c r="AGN10" s="7"/>
      <c r="AGO10" s="7"/>
      <c r="AGP10" s="7"/>
      <c r="AGQ10" s="7"/>
      <c r="AGR10" s="7"/>
      <c r="AGS10" s="7"/>
      <c r="AGT10" s="7"/>
      <c r="AGU10" s="7"/>
      <c r="AGV10" s="7"/>
      <c r="AGW10" s="7"/>
      <c r="AGX10" s="7"/>
      <c r="AGY10" s="7"/>
      <c r="AGZ10" s="7"/>
      <c r="AHA10" s="7"/>
      <c r="AHB10" s="7"/>
      <c r="AHC10" s="7"/>
      <c r="AHD10" s="7"/>
      <c r="AHE10" s="7"/>
      <c r="AHF10" s="7"/>
      <c r="AHG10" s="7"/>
      <c r="AHH10" s="7"/>
      <c r="AHI10" s="7"/>
      <c r="AHJ10" s="7"/>
      <c r="AHK10" s="7"/>
      <c r="AHL10" s="7"/>
      <c r="AHM10" s="7"/>
      <c r="AHN10" s="7"/>
      <c r="AHO10" s="7"/>
      <c r="AHP10" s="7"/>
      <c r="AHQ10" s="7"/>
      <c r="AHR10" s="7"/>
      <c r="AHS10" s="7"/>
      <c r="AHT10" s="7"/>
      <c r="AHU10" s="7"/>
      <c r="AHV10" s="7"/>
      <c r="AHW10" s="7"/>
      <c r="AHX10" s="7"/>
      <c r="AHY10" s="7"/>
      <c r="AHZ10" s="7"/>
      <c r="AIA10" s="7"/>
      <c r="AIB10" s="7"/>
      <c r="AIC10" s="7"/>
      <c r="AID10" s="7"/>
      <c r="AIE10" s="7"/>
      <c r="AIF10" s="7"/>
      <c r="AIG10" s="7"/>
      <c r="AIH10" s="7"/>
      <c r="AII10" s="7"/>
      <c r="AIJ10" s="7"/>
      <c r="AIK10" s="7"/>
      <c r="AIL10" s="7"/>
      <c r="AIM10" s="7"/>
      <c r="AIN10" s="7"/>
      <c r="AIO10" s="7"/>
      <c r="AIP10" s="7"/>
      <c r="AIQ10" s="7"/>
      <c r="AIR10" s="7"/>
      <c r="AIS10" s="7"/>
      <c r="AIT10" s="7"/>
      <c r="AIU10" s="7"/>
      <c r="AIV10" s="7"/>
      <c r="AIW10" s="7"/>
      <c r="AIX10" s="7"/>
      <c r="AIY10" s="7"/>
      <c r="AIZ10" s="7"/>
      <c r="AJA10" s="7"/>
      <c r="AJB10" s="7"/>
      <c r="AJC10" s="7"/>
      <c r="AJD10" s="7"/>
      <c r="AJE10" s="7"/>
      <c r="AJF10" s="7"/>
      <c r="AJG10" s="7"/>
      <c r="AJH10" s="7"/>
      <c r="AJI10" s="7"/>
      <c r="AJJ10" s="7"/>
      <c r="AJK10" s="7"/>
      <c r="AJL10" s="7"/>
      <c r="AJM10" s="7"/>
      <c r="AJN10" s="7"/>
      <c r="AJO10" s="7"/>
      <c r="AJP10" s="7"/>
      <c r="AJQ10" s="7"/>
    </row>
    <row r="11" spans="1:953" s="8" customFormat="1" ht="45" customHeight="1" x14ac:dyDescent="0.35">
      <c r="A11" s="144">
        <v>15308</v>
      </c>
      <c r="B11" s="145" t="str">
        <f>_xlfn.XLOOKUP(A11,Segmentos!$A$2:$A$23,Segmentos!$B$2:$B$23)</f>
        <v>HPPs Administrative - Chavantes evaluation</v>
      </c>
      <c r="C11" s="146">
        <v>45460</v>
      </c>
      <c r="D11" s="147">
        <v>6.166666666666667</v>
      </c>
      <c r="E11" s="147">
        <v>5.7</v>
      </c>
      <c r="F11" s="147">
        <v>6.3</v>
      </c>
      <c r="G11" s="147">
        <v>5.9666666666666668</v>
      </c>
      <c r="H11" s="147">
        <v>5.2666666666666666</v>
      </c>
      <c r="I11" s="147">
        <v>7.3666666666666663</v>
      </c>
      <c r="J11" s="148">
        <v>5.8666666666666663</v>
      </c>
      <c r="K11" s="24">
        <v>6.0755162241887897</v>
      </c>
      <c r="L11" s="10"/>
      <c r="M11" s="7"/>
      <c r="N11" s="7"/>
      <c r="O11" s="7"/>
      <c r="P11" s="7"/>
      <c r="Q11" s="7"/>
      <c r="R11" s="7"/>
      <c r="S11" s="7"/>
      <c r="T11" s="7"/>
      <c r="U11" s="7"/>
      <c r="V11" s="7"/>
      <c r="W11" s="7"/>
      <c r="X11" s="7"/>
      <c r="Y11" s="7"/>
      <c r="Z11" s="7"/>
      <c r="AA11" s="7"/>
      <c r="AB11" s="7"/>
      <c r="AC11" s="7"/>
      <c r="AD11" s="7"/>
      <c r="AE11" s="7"/>
      <c r="AF11" s="7"/>
      <c r="AG11" s="7"/>
      <c r="AH11" s="7"/>
      <c r="AI11" s="9"/>
      <c r="AJ11" s="9"/>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7"/>
      <c r="HH11" s="7"/>
      <c r="HI11" s="7"/>
      <c r="HJ11" s="7"/>
      <c r="HK11" s="7"/>
      <c r="HL11" s="7"/>
      <c r="HM11" s="7"/>
      <c r="HN11" s="7"/>
      <c r="HO11" s="7"/>
      <c r="HP11" s="7"/>
      <c r="HQ11" s="7"/>
      <c r="HR11" s="7"/>
      <c r="HS11" s="7"/>
      <c r="HT11" s="7"/>
      <c r="HU11" s="7"/>
      <c r="HV11" s="7"/>
      <c r="HW11" s="7"/>
      <c r="HX11" s="7"/>
      <c r="HY11" s="7"/>
      <c r="HZ11" s="7"/>
      <c r="IA11" s="7"/>
      <c r="IB11" s="7"/>
      <c r="IC11" s="7"/>
      <c r="ID11" s="7"/>
      <c r="IE11" s="7"/>
      <c r="IF11" s="7"/>
      <c r="IG11" s="7"/>
      <c r="IH11" s="7"/>
      <c r="II11" s="7"/>
      <c r="IJ11" s="7"/>
      <c r="IK11" s="7"/>
      <c r="IL11" s="7"/>
      <c r="IM11" s="7"/>
      <c r="IN11" s="7"/>
      <c r="IO11" s="7"/>
      <c r="IP11" s="7"/>
      <c r="IQ11" s="7"/>
      <c r="IR11" s="7"/>
      <c r="IS11" s="7"/>
      <c r="IT11" s="7"/>
      <c r="IU11" s="7"/>
      <c r="IV11" s="7"/>
      <c r="IW11" s="7"/>
      <c r="IX11" s="7"/>
      <c r="IY11" s="7"/>
      <c r="IZ11" s="7"/>
      <c r="JA11" s="7"/>
      <c r="JB11" s="7"/>
      <c r="JC11" s="7"/>
      <c r="JD11" s="7"/>
      <c r="JE11" s="7"/>
      <c r="JF11" s="7"/>
      <c r="JG11" s="7"/>
      <c r="JH11" s="7"/>
      <c r="JI11" s="7"/>
      <c r="JJ11" s="7"/>
      <c r="JK11" s="7"/>
      <c r="JL11" s="7"/>
      <c r="JM11" s="7"/>
      <c r="JN11" s="7"/>
      <c r="JO11" s="7"/>
      <c r="JP11" s="7"/>
      <c r="JQ11" s="7"/>
      <c r="JR11" s="7"/>
      <c r="JS11" s="7"/>
      <c r="JT11" s="7"/>
      <c r="JU11" s="7"/>
      <c r="JV11" s="7"/>
      <c r="JW11" s="7"/>
      <c r="JX11" s="7"/>
      <c r="JY11" s="7"/>
      <c r="JZ11" s="7"/>
      <c r="KA11" s="7"/>
      <c r="KB11" s="7"/>
      <c r="KC11" s="7"/>
      <c r="KD11" s="7"/>
      <c r="KE11" s="7"/>
      <c r="KF11" s="7"/>
      <c r="KG11" s="7"/>
      <c r="KH11" s="7"/>
      <c r="KI11" s="7"/>
      <c r="KJ11" s="7"/>
      <c r="KK11" s="7"/>
      <c r="KL11" s="7"/>
      <c r="KM11" s="7"/>
      <c r="KN11" s="7"/>
      <c r="KO11" s="7"/>
      <c r="KP11" s="7"/>
      <c r="KQ11" s="7"/>
      <c r="KR11" s="7"/>
      <c r="KS11" s="7"/>
      <c r="KT11" s="7"/>
      <c r="KU11" s="7"/>
      <c r="KV11" s="7"/>
      <c r="KW11" s="7"/>
      <c r="KX11" s="7"/>
      <c r="KY11" s="7"/>
      <c r="KZ11" s="7"/>
      <c r="LA11" s="7"/>
      <c r="LB11" s="7"/>
      <c r="LC11" s="7"/>
      <c r="LD11" s="7"/>
      <c r="LE11" s="7"/>
      <c r="LF11" s="7"/>
      <c r="LG11" s="7"/>
      <c r="LH11" s="7"/>
      <c r="LI11" s="7"/>
      <c r="LJ11" s="7"/>
      <c r="LK11" s="7"/>
      <c r="LL11" s="7"/>
      <c r="LM11" s="7"/>
      <c r="LN11" s="7"/>
      <c r="LO11" s="7"/>
      <c r="LP11" s="7"/>
      <c r="LQ11" s="7"/>
      <c r="LR11" s="7"/>
      <c r="LS11" s="7"/>
      <c r="LT11" s="7"/>
      <c r="LU11" s="7"/>
      <c r="LV11" s="7"/>
      <c r="LW11" s="7"/>
      <c r="LX11" s="7"/>
      <c r="LY11" s="7"/>
      <c r="LZ11" s="7"/>
      <c r="MA11" s="7"/>
      <c r="MB11" s="7"/>
      <c r="MC11" s="7"/>
      <c r="MD11" s="7"/>
      <c r="ME11" s="7"/>
      <c r="MF11" s="7"/>
      <c r="MG11" s="7"/>
      <c r="MH11" s="7"/>
      <c r="MI11" s="7"/>
      <c r="MJ11" s="7"/>
      <c r="MK11" s="7"/>
      <c r="ML11" s="7"/>
      <c r="MM11" s="7"/>
      <c r="MN11" s="7"/>
      <c r="MO11" s="7"/>
      <c r="MP11" s="7"/>
      <c r="MQ11" s="7"/>
      <c r="MR11" s="7"/>
      <c r="MS11" s="7"/>
      <c r="MT11" s="7"/>
      <c r="MU11" s="7"/>
      <c r="MV11" s="7"/>
      <c r="MW11" s="7"/>
      <c r="MX11" s="7"/>
      <c r="MY11" s="7"/>
      <c r="MZ11" s="7"/>
      <c r="NA11" s="7"/>
      <c r="NB11" s="7"/>
      <c r="NC11" s="7"/>
      <c r="ND11" s="7"/>
      <c r="NE11" s="7"/>
      <c r="NF11" s="7"/>
      <c r="NG11" s="7"/>
      <c r="NH11" s="7"/>
      <c r="NI11" s="7"/>
      <c r="NJ11" s="7"/>
      <c r="NK11" s="7"/>
      <c r="NL11" s="7"/>
      <c r="NM11" s="7"/>
      <c r="NN11" s="7"/>
      <c r="NO11" s="7"/>
      <c r="NP11" s="7"/>
      <c r="NQ11" s="7"/>
      <c r="NR11" s="7"/>
      <c r="NS11" s="7"/>
      <c r="NT11" s="7"/>
      <c r="NU11" s="7"/>
      <c r="NV11" s="7"/>
      <c r="NW11" s="7"/>
      <c r="NX11" s="7"/>
      <c r="NY11" s="7"/>
      <c r="NZ11" s="7"/>
      <c r="OA11" s="7"/>
      <c r="OB11" s="7"/>
      <c r="OC11" s="7"/>
      <c r="OD11" s="7"/>
      <c r="OE11" s="7"/>
      <c r="OF11" s="7"/>
      <c r="OG11" s="7"/>
      <c r="OH11" s="7"/>
      <c r="OI11" s="7"/>
      <c r="OJ11" s="7"/>
      <c r="OK11" s="7"/>
      <c r="OL11" s="7"/>
      <c r="OM11" s="7"/>
      <c r="ON11" s="7"/>
      <c r="OO11" s="7"/>
      <c r="OP11" s="7"/>
      <c r="OQ11" s="7"/>
      <c r="OR11" s="7"/>
      <c r="OS11" s="7"/>
      <c r="OT11" s="7"/>
      <c r="OU11" s="7"/>
      <c r="OV11" s="7"/>
      <c r="OW11" s="7"/>
      <c r="OX11" s="7"/>
      <c r="OY11" s="7"/>
      <c r="OZ11" s="7"/>
      <c r="PA11" s="7"/>
      <c r="PB11" s="7"/>
      <c r="PC11" s="7"/>
      <c r="PD11" s="7"/>
      <c r="PE11" s="7"/>
      <c r="PF11" s="7"/>
      <c r="PG11" s="7"/>
      <c r="PH11" s="7"/>
      <c r="PI11" s="7"/>
      <c r="PJ11" s="7"/>
      <c r="PK11" s="7"/>
      <c r="PL11" s="7"/>
      <c r="PM11" s="7"/>
      <c r="PN11" s="7"/>
      <c r="PO11" s="7"/>
      <c r="PP11" s="7"/>
      <c r="PQ11" s="7"/>
      <c r="PR11" s="7"/>
      <c r="PS11" s="7"/>
      <c r="PT11" s="7"/>
      <c r="PU11" s="7"/>
      <c r="PV11" s="7"/>
      <c r="PW11" s="7"/>
      <c r="PX11" s="7"/>
      <c r="PY11" s="7"/>
      <c r="PZ11" s="7"/>
      <c r="QA11" s="7"/>
      <c r="QB11" s="7"/>
      <c r="QC11" s="7"/>
      <c r="QD11" s="7"/>
      <c r="QE11" s="7"/>
      <c r="QF11" s="7"/>
      <c r="QG11" s="7"/>
      <c r="QH11" s="7"/>
      <c r="QI11" s="7"/>
      <c r="QJ11" s="7"/>
      <c r="QK11" s="7"/>
      <c r="QL11" s="7"/>
      <c r="QM11" s="7"/>
      <c r="QN11" s="7"/>
      <c r="QO11" s="7"/>
      <c r="QP11" s="7"/>
      <c r="QQ11" s="7"/>
      <c r="QR11" s="7"/>
      <c r="QS11" s="7"/>
      <c r="QT11" s="7"/>
      <c r="QU11" s="7"/>
      <c r="QV11" s="7"/>
      <c r="QW11" s="7"/>
      <c r="QX11" s="7"/>
      <c r="QY11" s="7"/>
      <c r="QZ11" s="7"/>
      <c r="RA11" s="7"/>
      <c r="RB11" s="7"/>
      <c r="RC11" s="7"/>
      <c r="RD11" s="7"/>
      <c r="RE11" s="7"/>
      <c r="RF11" s="7"/>
      <c r="RG11" s="7"/>
      <c r="RH11" s="7"/>
      <c r="RI11" s="7"/>
      <c r="RJ11" s="7"/>
      <c r="RK11" s="7"/>
      <c r="RL11" s="7"/>
      <c r="RM11" s="7"/>
      <c r="RN11" s="7"/>
      <c r="RO11" s="7"/>
      <c r="RP11" s="7"/>
      <c r="RQ11" s="7"/>
      <c r="RR11" s="7"/>
      <c r="RS11" s="7"/>
      <c r="RT11" s="7"/>
      <c r="RU11" s="7"/>
      <c r="RV11" s="7"/>
      <c r="RW11" s="7"/>
      <c r="RX11" s="7"/>
      <c r="RY11" s="7"/>
      <c r="RZ11" s="7"/>
      <c r="SA11" s="7"/>
      <c r="SB11" s="7"/>
      <c r="SC11" s="7"/>
      <c r="SD11" s="7"/>
      <c r="SE11" s="7"/>
      <c r="SF11" s="7"/>
      <c r="SG11" s="7"/>
      <c r="SH11" s="7"/>
      <c r="SI11" s="7"/>
      <c r="SJ11" s="7"/>
      <c r="SK11" s="7"/>
      <c r="SL11" s="7"/>
      <c r="SM11" s="7"/>
      <c r="SN11" s="7"/>
      <c r="SO11" s="7"/>
      <c r="SP11" s="7"/>
      <c r="SQ11" s="7"/>
      <c r="SR11" s="7"/>
      <c r="SS11" s="7"/>
      <c r="ST11" s="7"/>
      <c r="SU11" s="7"/>
      <c r="SV11" s="7"/>
      <c r="SW11" s="7"/>
      <c r="SX11" s="7"/>
      <c r="SY11" s="7"/>
      <c r="SZ11" s="7"/>
      <c r="TA11" s="7"/>
      <c r="TB11" s="7"/>
      <c r="TC11" s="7"/>
      <c r="TD11" s="7"/>
      <c r="TE11" s="7"/>
      <c r="TF11" s="7"/>
      <c r="TG11" s="7"/>
      <c r="TH11" s="7"/>
      <c r="TI11" s="7"/>
      <c r="TJ11" s="7"/>
      <c r="TK11" s="7"/>
      <c r="TL11" s="7"/>
      <c r="TM11" s="7"/>
      <c r="TN11" s="7"/>
      <c r="TO11" s="7"/>
      <c r="TP11" s="7"/>
      <c r="TQ11" s="7"/>
      <c r="TR11" s="7"/>
      <c r="TS11" s="7"/>
      <c r="TT11" s="7"/>
      <c r="TU11" s="7"/>
      <c r="TV11" s="7"/>
      <c r="TW11" s="7"/>
      <c r="TX11" s="7"/>
      <c r="TY11" s="7"/>
      <c r="TZ11" s="7"/>
      <c r="UA11" s="7"/>
      <c r="UB11" s="7"/>
      <c r="UC11" s="7"/>
      <c r="UD11" s="7"/>
      <c r="UE11" s="7"/>
      <c r="UF11" s="7"/>
      <c r="UG11" s="7"/>
      <c r="UH11" s="7"/>
      <c r="UI11" s="7"/>
      <c r="UJ11" s="7"/>
      <c r="UK11" s="7"/>
      <c r="UL11" s="7"/>
      <c r="UM11" s="7"/>
      <c r="UN11" s="7"/>
      <c r="UO11" s="7"/>
      <c r="UP11" s="7"/>
      <c r="UQ11" s="7"/>
      <c r="UR11" s="7"/>
      <c r="US11" s="7"/>
      <c r="UT11" s="7"/>
      <c r="UU11" s="7"/>
      <c r="UV11" s="7"/>
      <c r="UW11" s="7"/>
      <c r="UX11" s="7"/>
      <c r="UY11" s="7"/>
      <c r="UZ11" s="7"/>
      <c r="VA11" s="7"/>
      <c r="VB11" s="7"/>
      <c r="VC11" s="7"/>
      <c r="VD11" s="7"/>
      <c r="VE11" s="7"/>
      <c r="VF11" s="7"/>
      <c r="VG11" s="7"/>
      <c r="VH11" s="7"/>
      <c r="VI11" s="7"/>
      <c r="VJ11" s="7"/>
      <c r="VK11" s="7"/>
      <c r="VL11" s="7"/>
      <c r="VM11" s="7"/>
      <c r="VN11" s="7"/>
      <c r="VO11" s="7"/>
      <c r="VP11" s="7"/>
      <c r="VQ11" s="7"/>
      <c r="VR11" s="7"/>
      <c r="VS11" s="7"/>
      <c r="VT11" s="7"/>
      <c r="VU11" s="7"/>
      <c r="VV11" s="7"/>
      <c r="VW11" s="7"/>
      <c r="VX11" s="7"/>
      <c r="VY11" s="7"/>
      <c r="VZ11" s="7"/>
      <c r="WA11" s="7"/>
      <c r="WB11" s="7"/>
      <c r="WC11" s="7"/>
      <c r="WD11" s="7"/>
      <c r="WE11" s="7"/>
      <c r="WF11" s="7"/>
      <c r="WG11" s="7"/>
      <c r="WH11" s="7"/>
      <c r="WI11" s="7"/>
      <c r="WJ11" s="7"/>
      <c r="WK11" s="7"/>
      <c r="WL11" s="7"/>
      <c r="WM11" s="7"/>
      <c r="WN11" s="7"/>
      <c r="WO11" s="7"/>
      <c r="WP11" s="7"/>
      <c r="WQ11" s="7"/>
      <c r="WR11" s="7"/>
      <c r="WS11" s="7"/>
      <c r="WT11" s="7"/>
      <c r="WU11" s="7"/>
      <c r="WV11" s="7"/>
      <c r="WW11" s="7"/>
      <c r="WX11" s="7"/>
      <c r="WY11" s="7"/>
      <c r="WZ11" s="7"/>
      <c r="XA11" s="7"/>
      <c r="XB11" s="7"/>
      <c r="XC11" s="7"/>
      <c r="XD11" s="7"/>
      <c r="XE11" s="7"/>
      <c r="XF11" s="7"/>
      <c r="XG11" s="7"/>
      <c r="XH11" s="7"/>
      <c r="XI11" s="7"/>
      <c r="XJ11" s="7"/>
      <c r="XK11" s="7"/>
      <c r="XL11" s="7"/>
      <c r="XM11" s="7"/>
      <c r="XN11" s="7"/>
      <c r="XO11" s="7"/>
      <c r="XP11" s="7"/>
      <c r="XQ11" s="7"/>
      <c r="XR11" s="7"/>
      <c r="XS11" s="7"/>
      <c r="XT11" s="7"/>
      <c r="XU11" s="7"/>
      <c r="XV11" s="7"/>
      <c r="XW11" s="7"/>
      <c r="XX11" s="7"/>
      <c r="XY11" s="7"/>
      <c r="XZ11" s="7"/>
      <c r="YA11" s="7"/>
      <c r="YB11" s="7"/>
      <c r="YC11" s="7"/>
      <c r="YD11" s="7"/>
      <c r="YE11" s="7"/>
      <c r="YF11" s="7"/>
      <c r="YG11" s="7"/>
      <c r="YH11" s="7"/>
      <c r="YI11" s="7"/>
      <c r="YJ11" s="7"/>
      <c r="YK11" s="7"/>
      <c r="YL11" s="7"/>
      <c r="YM11" s="7"/>
      <c r="YN11" s="7"/>
      <c r="YO11" s="7"/>
      <c r="YP11" s="7"/>
      <c r="YQ11" s="7"/>
      <c r="YR11" s="7"/>
      <c r="YS11" s="7"/>
      <c r="YT11" s="7"/>
      <c r="YU11" s="7"/>
      <c r="YV11" s="7"/>
      <c r="YW11" s="7"/>
      <c r="YX11" s="7"/>
      <c r="YY11" s="7"/>
      <c r="YZ11" s="7"/>
      <c r="ZA11" s="7"/>
      <c r="ZB11" s="7"/>
      <c r="ZC11" s="7"/>
      <c r="ZD11" s="7"/>
      <c r="ZE11" s="7"/>
      <c r="ZF11" s="7"/>
      <c r="ZG11" s="7"/>
      <c r="ZH11" s="7"/>
      <c r="ZI11" s="7"/>
      <c r="ZJ11" s="7"/>
      <c r="ZK11" s="7"/>
      <c r="ZL11" s="7"/>
      <c r="ZM11" s="7"/>
      <c r="ZN11" s="7"/>
      <c r="ZO11" s="7"/>
      <c r="ZP11" s="7"/>
      <c r="ZQ11" s="7"/>
      <c r="ZR11" s="7"/>
      <c r="ZS11" s="7"/>
      <c r="ZT11" s="7"/>
      <c r="ZU11" s="7"/>
      <c r="ZV11" s="7"/>
      <c r="ZW11" s="7"/>
      <c r="ZX11" s="7"/>
      <c r="ZY11" s="7"/>
      <c r="ZZ11" s="7"/>
      <c r="AAA11" s="7"/>
      <c r="AAB11" s="7"/>
      <c r="AAC11" s="7"/>
      <c r="AAD11" s="7"/>
      <c r="AAE11" s="7"/>
      <c r="AAF11" s="7"/>
      <c r="AAG11" s="7"/>
      <c r="AAH11" s="7"/>
      <c r="AAI11" s="7"/>
      <c r="AAJ11" s="7"/>
      <c r="AAK11" s="7"/>
      <c r="AAL11" s="7"/>
      <c r="AAM11" s="7"/>
      <c r="AAN11" s="7"/>
      <c r="AAO11" s="7"/>
      <c r="AAP11" s="7"/>
      <c r="AAQ11" s="7"/>
      <c r="AAR11" s="7"/>
      <c r="AAS11" s="7"/>
      <c r="AAT11" s="7"/>
      <c r="AAU11" s="7"/>
      <c r="AAV11" s="7"/>
      <c r="AAW11" s="7"/>
      <c r="AAX11" s="7"/>
      <c r="AAY11" s="7"/>
      <c r="AAZ11" s="7"/>
      <c r="ABA11" s="7"/>
      <c r="ABB11" s="7"/>
      <c r="ABC11" s="7"/>
      <c r="ABD11" s="7"/>
      <c r="ABE11" s="7"/>
      <c r="ABF11" s="7"/>
      <c r="ABG11" s="7"/>
      <c r="ABH11" s="7"/>
      <c r="ABI11" s="7"/>
      <c r="ABJ11" s="7"/>
      <c r="ABK11" s="7"/>
      <c r="ABL11" s="7"/>
      <c r="ABM11" s="7"/>
      <c r="ABN11" s="7"/>
      <c r="ABO11" s="7"/>
      <c r="ABP11" s="7"/>
      <c r="ABQ11" s="7"/>
      <c r="ABR11" s="7"/>
      <c r="ABS11" s="7"/>
      <c r="ABT11" s="7"/>
      <c r="ABU11" s="7"/>
      <c r="ABV11" s="7"/>
      <c r="ABW11" s="7"/>
      <c r="ABX11" s="7"/>
      <c r="ABY11" s="7"/>
      <c r="ABZ11" s="7"/>
      <c r="ACA11" s="7"/>
      <c r="ACB11" s="7"/>
      <c r="ACC11" s="7"/>
      <c r="ACD11" s="7"/>
      <c r="ACE11" s="7"/>
      <c r="ACF11" s="7"/>
      <c r="ACG11" s="7"/>
      <c r="ACH11" s="7"/>
      <c r="ACI11" s="7"/>
      <c r="ACJ11" s="7"/>
      <c r="ACK11" s="7"/>
      <c r="ACL11" s="7"/>
      <c r="ACM11" s="7"/>
      <c r="ACN11" s="7"/>
      <c r="ACO11" s="7"/>
      <c r="ACP11" s="7"/>
      <c r="ACQ11" s="7"/>
      <c r="ACR11" s="7"/>
      <c r="ACS11" s="7"/>
      <c r="ACT11" s="7"/>
      <c r="ACU11" s="7"/>
      <c r="ACV11" s="7"/>
      <c r="ACW11" s="7"/>
      <c r="ACX11" s="7"/>
      <c r="ACY11" s="7"/>
      <c r="ACZ11" s="7"/>
      <c r="ADA11" s="7"/>
      <c r="ADB11" s="7"/>
      <c r="ADC11" s="7"/>
      <c r="ADD11" s="7"/>
      <c r="ADE11" s="7"/>
      <c r="ADF11" s="7"/>
      <c r="ADG11" s="7"/>
      <c r="ADH11" s="7"/>
      <c r="ADI11" s="7"/>
      <c r="ADJ11" s="7"/>
      <c r="ADK11" s="7"/>
      <c r="ADL11" s="7"/>
      <c r="ADM11" s="7"/>
      <c r="ADN11" s="7"/>
      <c r="ADO11" s="7"/>
      <c r="ADP11" s="7"/>
      <c r="ADQ11" s="7"/>
      <c r="ADR11" s="7"/>
      <c r="ADS11" s="7"/>
      <c r="ADT11" s="7"/>
      <c r="ADU11" s="7"/>
      <c r="ADV11" s="7"/>
      <c r="ADW11" s="7"/>
      <c r="ADX11" s="7"/>
      <c r="ADY11" s="7"/>
      <c r="ADZ11" s="7"/>
      <c r="AEA11" s="7"/>
      <c r="AEB11" s="7"/>
      <c r="AEC11" s="7"/>
      <c r="AED11" s="7"/>
      <c r="AEE11" s="7"/>
      <c r="AEF11" s="7"/>
      <c r="AEG11" s="7"/>
      <c r="AEH11" s="7"/>
      <c r="AEI11" s="7"/>
      <c r="AEJ11" s="7"/>
      <c r="AEK11" s="7"/>
      <c r="AEL11" s="7"/>
      <c r="AEM11" s="7"/>
      <c r="AEN11" s="7"/>
      <c r="AEO11" s="7"/>
      <c r="AEP11" s="7"/>
      <c r="AEQ11" s="7"/>
      <c r="AER11" s="7"/>
      <c r="AES11" s="7"/>
      <c r="AET11" s="7"/>
      <c r="AEU11" s="7"/>
      <c r="AEV11" s="7"/>
      <c r="AEW11" s="7"/>
      <c r="AEX11" s="7"/>
      <c r="AEY11" s="7"/>
      <c r="AEZ11" s="7"/>
      <c r="AFA11" s="7"/>
      <c r="AFB11" s="7"/>
      <c r="AFC11" s="7"/>
      <c r="AFD11" s="7"/>
      <c r="AFE11" s="7"/>
      <c r="AFF11" s="7"/>
      <c r="AFG11" s="7"/>
      <c r="AFH11" s="7"/>
      <c r="AFI11" s="7"/>
      <c r="AFJ11" s="7"/>
      <c r="AFK11" s="7"/>
      <c r="AFL11" s="7"/>
      <c r="AFM11" s="7"/>
      <c r="AFN11" s="7"/>
      <c r="AFO11" s="7"/>
      <c r="AFP11" s="7"/>
      <c r="AFQ11" s="7"/>
      <c r="AFR11" s="7"/>
      <c r="AFS11" s="7"/>
      <c r="AFT11" s="7"/>
      <c r="AFU11" s="7"/>
      <c r="AFV11" s="7"/>
      <c r="AFW11" s="7"/>
      <c r="AFX11" s="7"/>
      <c r="AFY11" s="7"/>
      <c r="AFZ11" s="7"/>
      <c r="AGA11" s="7"/>
      <c r="AGB11" s="7"/>
      <c r="AGC11" s="7"/>
      <c r="AGD11" s="7"/>
      <c r="AGE11" s="7"/>
      <c r="AGF11" s="7"/>
      <c r="AGG11" s="7"/>
      <c r="AGH11" s="7"/>
      <c r="AGI11" s="7"/>
      <c r="AGJ11" s="7"/>
      <c r="AGK11" s="7"/>
      <c r="AGL11" s="7"/>
      <c r="AGM11" s="7"/>
      <c r="AGN11" s="7"/>
      <c r="AGO11" s="7"/>
      <c r="AGP11" s="7"/>
      <c r="AGQ11" s="7"/>
      <c r="AGR11" s="7"/>
      <c r="AGS11" s="7"/>
      <c r="AGT11" s="7"/>
      <c r="AGU11" s="7"/>
      <c r="AGV11" s="7"/>
      <c r="AGW11" s="7"/>
      <c r="AGX11" s="7"/>
      <c r="AGY11" s="7"/>
      <c r="AGZ11" s="7"/>
      <c r="AHA11" s="7"/>
      <c r="AHB11" s="7"/>
      <c r="AHC11" s="7"/>
      <c r="AHD11" s="7"/>
      <c r="AHE11" s="7"/>
      <c r="AHF11" s="7"/>
      <c r="AHG11" s="7"/>
      <c r="AHH11" s="7"/>
      <c r="AHI11" s="7"/>
      <c r="AHJ11" s="7"/>
      <c r="AHK11" s="7"/>
      <c r="AHL11" s="7"/>
      <c r="AHM11" s="7"/>
      <c r="AHN11" s="7"/>
      <c r="AHO11" s="7"/>
      <c r="AHP11" s="7"/>
      <c r="AHQ11" s="7"/>
      <c r="AHR11" s="7"/>
      <c r="AHS11" s="7"/>
      <c r="AHT11" s="7"/>
      <c r="AHU11" s="7"/>
      <c r="AHV11" s="7"/>
      <c r="AHW11" s="7"/>
      <c r="AHX11" s="7"/>
      <c r="AHY11" s="7"/>
      <c r="AHZ11" s="7"/>
      <c r="AIA11" s="7"/>
      <c r="AIB11" s="7"/>
      <c r="AIC11" s="7"/>
      <c r="AID11" s="7"/>
      <c r="AIE11" s="7"/>
      <c r="AIF11" s="7"/>
      <c r="AIG11" s="7"/>
      <c r="AIH11" s="7"/>
      <c r="AII11" s="7"/>
      <c r="AIJ11" s="7"/>
      <c r="AIK11" s="7"/>
      <c r="AIL11" s="7"/>
      <c r="AIM11" s="7"/>
      <c r="AIN11" s="7"/>
      <c r="AIO11" s="7"/>
      <c r="AIP11" s="7"/>
      <c r="AIQ11" s="7"/>
      <c r="AIR11" s="7"/>
      <c r="AIS11" s="7"/>
      <c r="AIT11" s="7"/>
      <c r="AIU11" s="7"/>
      <c r="AIV11" s="7"/>
      <c r="AIW11" s="7"/>
      <c r="AIX11" s="7"/>
      <c r="AIY11" s="7"/>
      <c r="AIZ11" s="7"/>
      <c r="AJA11" s="7"/>
      <c r="AJB11" s="7"/>
      <c r="AJC11" s="7"/>
      <c r="AJD11" s="7"/>
      <c r="AJE11" s="7"/>
      <c r="AJF11" s="7"/>
      <c r="AJG11" s="7"/>
      <c r="AJH11" s="7"/>
      <c r="AJI11" s="7"/>
      <c r="AJJ11" s="7"/>
      <c r="AJK11" s="7"/>
      <c r="AJL11" s="7"/>
      <c r="AJM11" s="7"/>
      <c r="AJN11" s="7"/>
      <c r="AJO11" s="7"/>
      <c r="AJP11" s="7"/>
      <c r="AJQ11" s="7"/>
    </row>
    <row r="12" spans="1:953" s="8" customFormat="1" ht="45" customHeight="1" x14ac:dyDescent="0.35">
      <c r="A12" s="144">
        <v>15312</v>
      </c>
      <c r="B12" s="145" t="str">
        <f>_xlfn.XLOOKUP(A12,Segmentos!$A$2:$A$23,Segmentos!$B$2:$B$23)</f>
        <v>HPPs Administrative - Curitiba evaluation</v>
      </c>
      <c r="C12" s="146">
        <v>45460</v>
      </c>
      <c r="D12" s="147">
        <v>7.2307692307692308</v>
      </c>
      <c r="E12" s="147">
        <v>6.7142857142857144</v>
      </c>
      <c r="F12" s="147">
        <v>7.9230769230769234</v>
      </c>
      <c r="G12" s="147">
        <v>6.833333333333333</v>
      </c>
      <c r="H12" s="147">
        <v>6.166666666666667</v>
      </c>
      <c r="I12" s="147">
        <v>7.6923076923076925</v>
      </c>
      <c r="J12" s="148">
        <v>6.8461538461538458</v>
      </c>
      <c r="K12" s="24">
        <v>7.0289539369185379</v>
      </c>
      <c r="L12" s="10"/>
      <c r="M12" s="7"/>
      <c r="N12" s="7"/>
      <c r="O12" s="7"/>
      <c r="P12" s="7"/>
      <c r="Q12" s="7"/>
      <c r="R12" s="7"/>
      <c r="S12" s="7"/>
      <c r="T12" s="7"/>
      <c r="U12" s="7"/>
      <c r="V12" s="7"/>
      <c r="W12" s="7"/>
      <c r="X12" s="7"/>
      <c r="Y12" s="7"/>
      <c r="Z12" s="7"/>
      <c r="AA12" s="7"/>
      <c r="AB12" s="7"/>
      <c r="AC12" s="7"/>
      <c r="AD12" s="7"/>
      <c r="AE12" s="7"/>
      <c r="AF12" s="7"/>
      <c r="AG12" s="7"/>
      <c r="AH12" s="7"/>
      <c r="AI12" s="9"/>
      <c r="AJ12" s="9"/>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c r="FO12" s="7"/>
      <c r="FP12" s="7"/>
      <c r="FQ12" s="7"/>
      <c r="FR12" s="7"/>
      <c r="FS12" s="7"/>
      <c r="FT12" s="7"/>
      <c r="FU12" s="7"/>
      <c r="FV12" s="7"/>
      <c r="FW12" s="7"/>
      <c r="FX12" s="7"/>
      <c r="FY12" s="7"/>
      <c r="FZ12" s="7"/>
      <c r="GA12" s="7"/>
      <c r="GB12" s="7"/>
      <c r="GC12" s="7"/>
      <c r="GD12" s="7"/>
      <c r="GE12" s="7"/>
      <c r="GF12" s="7"/>
      <c r="GG12" s="7"/>
      <c r="GH12" s="7"/>
      <c r="GI12" s="7"/>
      <c r="GJ12" s="7"/>
      <c r="GK12" s="7"/>
      <c r="GL12" s="7"/>
      <c r="GM12" s="7"/>
      <c r="GN12" s="7"/>
      <c r="GO12" s="7"/>
      <c r="GP12" s="7"/>
      <c r="GQ12" s="7"/>
      <c r="GR12" s="7"/>
      <c r="GS12" s="7"/>
      <c r="GT12" s="7"/>
      <c r="GU12" s="7"/>
      <c r="GV12" s="7"/>
      <c r="GW12" s="7"/>
      <c r="GX12" s="7"/>
      <c r="GY12" s="7"/>
      <c r="GZ12" s="7"/>
      <c r="HA12" s="7"/>
      <c r="HB12" s="7"/>
      <c r="HC12" s="7"/>
      <c r="HD12" s="7"/>
      <c r="HE12" s="7"/>
      <c r="HF12" s="7"/>
      <c r="HG12" s="7"/>
      <c r="HH12" s="7"/>
      <c r="HI12" s="7"/>
      <c r="HJ12" s="7"/>
      <c r="HK12" s="7"/>
      <c r="HL12" s="7"/>
      <c r="HM12" s="7"/>
      <c r="HN12" s="7"/>
      <c r="HO12" s="7"/>
      <c r="HP12" s="7"/>
      <c r="HQ12" s="7"/>
      <c r="HR12" s="7"/>
      <c r="HS12" s="7"/>
      <c r="HT12" s="7"/>
      <c r="HU12" s="7"/>
      <c r="HV12" s="7"/>
      <c r="HW12" s="7"/>
      <c r="HX12" s="7"/>
      <c r="HY12" s="7"/>
      <c r="HZ12" s="7"/>
      <c r="IA12" s="7"/>
      <c r="IB12" s="7"/>
      <c r="IC12" s="7"/>
      <c r="ID12" s="7"/>
      <c r="IE12" s="7"/>
      <c r="IF12" s="7"/>
      <c r="IG12" s="7"/>
      <c r="IH12" s="7"/>
      <c r="II12" s="7"/>
      <c r="IJ12" s="7"/>
      <c r="IK12" s="7"/>
      <c r="IL12" s="7"/>
      <c r="IM12" s="7"/>
      <c r="IN12" s="7"/>
      <c r="IO12" s="7"/>
      <c r="IP12" s="7"/>
      <c r="IQ12" s="7"/>
      <c r="IR12" s="7"/>
      <c r="IS12" s="7"/>
      <c r="IT12" s="7"/>
      <c r="IU12" s="7"/>
      <c r="IV12" s="7"/>
      <c r="IW12" s="7"/>
      <c r="IX12" s="7"/>
      <c r="IY12" s="7"/>
      <c r="IZ12" s="7"/>
      <c r="JA12" s="7"/>
      <c r="JB12" s="7"/>
      <c r="JC12" s="7"/>
      <c r="JD12" s="7"/>
      <c r="JE12" s="7"/>
      <c r="JF12" s="7"/>
      <c r="JG12" s="7"/>
      <c r="JH12" s="7"/>
      <c r="JI12" s="7"/>
      <c r="JJ12" s="7"/>
      <c r="JK12" s="7"/>
      <c r="JL12" s="7"/>
      <c r="JM12" s="7"/>
      <c r="JN12" s="7"/>
      <c r="JO12" s="7"/>
      <c r="JP12" s="7"/>
      <c r="JQ12" s="7"/>
      <c r="JR12" s="7"/>
      <c r="JS12" s="7"/>
      <c r="JT12" s="7"/>
      <c r="JU12" s="7"/>
      <c r="JV12" s="7"/>
      <c r="JW12" s="7"/>
      <c r="JX12" s="7"/>
      <c r="JY12" s="7"/>
      <c r="JZ12" s="7"/>
      <c r="KA12" s="7"/>
      <c r="KB12" s="7"/>
      <c r="KC12" s="7"/>
      <c r="KD12" s="7"/>
      <c r="KE12" s="7"/>
      <c r="KF12" s="7"/>
      <c r="KG12" s="7"/>
      <c r="KH12" s="7"/>
      <c r="KI12" s="7"/>
      <c r="KJ12" s="7"/>
      <c r="KK12" s="7"/>
      <c r="KL12" s="7"/>
      <c r="KM12" s="7"/>
      <c r="KN12" s="7"/>
      <c r="KO12" s="7"/>
      <c r="KP12" s="7"/>
      <c r="KQ12" s="7"/>
      <c r="KR12" s="7"/>
      <c r="KS12" s="7"/>
      <c r="KT12" s="7"/>
      <c r="KU12" s="7"/>
      <c r="KV12" s="7"/>
      <c r="KW12" s="7"/>
      <c r="KX12" s="7"/>
      <c r="KY12" s="7"/>
      <c r="KZ12" s="7"/>
      <c r="LA12" s="7"/>
      <c r="LB12" s="7"/>
      <c r="LC12" s="7"/>
      <c r="LD12" s="7"/>
      <c r="LE12" s="7"/>
      <c r="LF12" s="7"/>
      <c r="LG12" s="7"/>
      <c r="LH12" s="7"/>
      <c r="LI12" s="7"/>
      <c r="LJ12" s="7"/>
      <c r="LK12" s="7"/>
      <c r="LL12" s="7"/>
      <c r="LM12" s="7"/>
      <c r="LN12" s="7"/>
      <c r="LO12" s="7"/>
      <c r="LP12" s="7"/>
      <c r="LQ12" s="7"/>
      <c r="LR12" s="7"/>
      <c r="LS12" s="7"/>
      <c r="LT12" s="7"/>
      <c r="LU12" s="7"/>
      <c r="LV12" s="7"/>
      <c r="LW12" s="7"/>
      <c r="LX12" s="7"/>
      <c r="LY12" s="7"/>
      <c r="LZ12" s="7"/>
      <c r="MA12" s="7"/>
      <c r="MB12" s="7"/>
      <c r="MC12" s="7"/>
      <c r="MD12" s="7"/>
      <c r="ME12" s="7"/>
      <c r="MF12" s="7"/>
      <c r="MG12" s="7"/>
      <c r="MH12" s="7"/>
      <c r="MI12" s="7"/>
      <c r="MJ12" s="7"/>
      <c r="MK12" s="7"/>
      <c r="ML12" s="7"/>
      <c r="MM12" s="7"/>
      <c r="MN12" s="7"/>
      <c r="MO12" s="7"/>
      <c r="MP12" s="7"/>
      <c r="MQ12" s="7"/>
      <c r="MR12" s="7"/>
      <c r="MS12" s="7"/>
      <c r="MT12" s="7"/>
      <c r="MU12" s="7"/>
      <c r="MV12" s="7"/>
      <c r="MW12" s="7"/>
      <c r="MX12" s="7"/>
      <c r="MY12" s="7"/>
      <c r="MZ12" s="7"/>
      <c r="NA12" s="7"/>
      <c r="NB12" s="7"/>
      <c r="NC12" s="7"/>
      <c r="ND12" s="7"/>
      <c r="NE12" s="7"/>
      <c r="NF12" s="7"/>
      <c r="NG12" s="7"/>
      <c r="NH12" s="7"/>
      <c r="NI12" s="7"/>
      <c r="NJ12" s="7"/>
      <c r="NK12" s="7"/>
      <c r="NL12" s="7"/>
      <c r="NM12" s="7"/>
      <c r="NN12" s="7"/>
      <c r="NO12" s="7"/>
      <c r="NP12" s="7"/>
      <c r="NQ12" s="7"/>
      <c r="NR12" s="7"/>
      <c r="NS12" s="7"/>
      <c r="NT12" s="7"/>
      <c r="NU12" s="7"/>
      <c r="NV12" s="7"/>
      <c r="NW12" s="7"/>
      <c r="NX12" s="7"/>
      <c r="NY12" s="7"/>
      <c r="NZ12" s="7"/>
      <c r="OA12" s="7"/>
      <c r="OB12" s="7"/>
      <c r="OC12" s="7"/>
      <c r="OD12" s="7"/>
      <c r="OE12" s="7"/>
      <c r="OF12" s="7"/>
      <c r="OG12" s="7"/>
      <c r="OH12" s="7"/>
      <c r="OI12" s="7"/>
      <c r="OJ12" s="7"/>
      <c r="OK12" s="7"/>
      <c r="OL12" s="7"/>
      <c r="OM12" s="7"/>
      <c r="ON12" s="7"/>
      <c r="OO12" s="7"/>
      <c r="OP12" s="7"/>
      <c r="OQ12" s="7"/>
      <c r="OR12" s="7"/>
      <c r="OS12" s="7"/>
      <c r="OT12" s="7"/>
      <c r="OU12" s="7"/>
      <c r="OV12" s="7"/>
      <c r="OW12" s="7"/>
      <c r="OX12" s="7"/>
      <c r="OY12" s="7"/>
      <c r="OZ12" s="7"/>
      <c r="PA12" s="7"/>
      <c r="PB12" s="7"/>
      <c r="PC12" s="7"/>
      <c r="PD12" s="7"/>
      <c r="PE12" s="7"/>
      <c r="PF12" s="7"/>
      <c r="PG12" s="7"/>
      <c r="PH12" s="7"/>
      <c r="PI12" s="7"/>
      <c r="PJ12" s="7"/>
      <c r="PK12" s="7"/>
      <c r="PL12" s="7"/>
      <c r="PM12" s="7"/>
      <c r="PN12" s="7"/>
      <c r="PO12" s="7"/>
      <c r="PP12" s="7"/>
      <c r="PQ12" s="7"/>
      <c r="PR12" s="7"/>
      <c r="PS12" s="7"/>
      <c r="PT12" s="7"/>
      <c r="PU12" s="7"/>
      <c r="PV12" s="7"/>
      <c r="PW12" s="7"/>
      <c r="PX12" s="7"/>
      <c r="PY12" s="7"/>
      <c r="PZ12" s="7"/>
      <c r="QA12" s="7"/>
      <c r="QB12" s="7"/>
      <c r="QC12" s="7"/>
      <c r="QD12" s="7"/>
      <c r="QE12" s="7"/>
      <c r="QF12" s="7"/>
      <c r="QG12" s="7"/>
      <c r="QH12" s="7"/>
      <c r="QI12" s="7"/>
      <c r="QJ12" s="7"/>
      <c r="QK12" s="7"/>
      <c r="QL12" s="7"/>
      <c r="QM12" s="7"/>
      <c r="QN12" s="7"/>
      <c r="QO12" s="7"/>
      <c r="QP12" s="7"/>
      <c r="QQ12" s="7"/>
      <c r="QR12" s="7"/>
      <c r="QS12" s="7"/>
      <c r="QT12" s="7"/>
      <c r="QU12" s="7"/>
      <c r="QV12" s="7"/>
      <c r="QW12" s="7"/>
      <c r="QX12" s="7"/>
      <c r="QY12" s="7"/>
      <c r="QZ12" s="7"/>
      <c r="RA12" s="7"/>
      <c r="RB12" s="7"/>
      <c r="RC12" s="7"/>
      <c r="RD12" s="7"/>
      <c r="RE12" s="7"/>
      <c r="RF12" s="7"/>
      <c r="RG12" s="7"/>
      <c r="RH12" s="7"/>
      <c r="RI12" s="7"/>
      <c r="RJ12" s="7"/>
      <c r="RK12" s="7"/>
      <c r="RL12" s="7"/>
      <c r="RM12" s="7"/>
      <c r="RN12" s="7"/>
      <c r="RO12" s="7"/>
      <c r="RP12" s="7"/>
      <c r="RQ12" s="7"/>
      <c r="RR12" s="7"/>
      <c r="RS12" s="7"/>
      <c r="RT12" s="7"/>
      <c r="RU12" s="7"/>
      <c r="RV12" s="7"/>
      <c r="RW12" s="7"/>
      <c r="RX12" s="7"/>
      <c r="RY12" s="7"/>
      <c r="RZ12" s="7"/>
      <c r="SA12" s="7"/>
      <c r="SB12" s="7"/>
      <c r="SC12" s="7"/>
      <c r="SD12" s="7"/>
      <c r="SE12" s="7"/>
      <c r="SF12" s="7"/>
      <c r="SG12" s="7"/>
      <c r="SH12" s="7"/>
      <c r="SI12" s="7"/>
      <c r="SJ12" s="7"/>
      <c r="SK12" s="7"/>
      <c r="SL12" s="7"/>
      <c r="SM12" s="7"/>
      <c r="SN12" s="7"/>
      <c r="SO12" s="7"/>
      <c r="SP12" s="7"/>
      <c r="SQ12" s="7"/>
      <c r="SR12" s="7"/>
      <c r="SS12" s="7"/>
      <c r="ST12" s="7"/>
      <c r="SU12" s="7"/>
      <c r="SV12" s="7"/>
      <c r="SW12" s="7"/>
      <c r="SX12" s="7"/>
      <c r="SY12" s="7"/>
      <c r="SZ12" s="7"/>
      <c r="TA12" s="7"/>
      <c r="TB12" s="7"/>
      <c r="TC12" s="7"/>
      <c r="TD12" s="7"/>
      <c r="TE12" s="7"/>
      <c r="TF12" s="7"/>
      <c r="TG12" s="7"/>
      <c r="TH12" s="7"/>
      <c r="TI12" s="7"/>
      <c r="TJ12" s="7"/>
      <c r="TK12" s="7"/>
      <c r="TL12" s="7"/>
      <c r="TM12" s="7"/>
      <c r="TN12" s="7"/>
      <c r="TO12" s="7"/>
      <c r="TP12" s="7"/>
      <c r="TQ12" s="7"/>
      <c r="TR12" s="7"/>
      <c r="TS12" s="7"/>
      <c r="TT12" s="7"/>
      <c r="TU12" s="7"/>
      <c r="TV12" s="7"/>
      <c r="TW12" s="7"/>
      <c r="TX12" s="7"/>
      <c r="TY12" s="7"/>
      <c r="TZ12" s="7"/>
      <c r="UA12" s="7"/>
      <c r="UB12" s="7"/>
      <c r="UC12" s="7"/>
      <c r="UD12" s="7"/>
      <c r="UE12" s="7"/>
      <c r="UF12" s="7"/>
      <c r="UG12" s="7"/>
      <c r="UH12" s="7"/>
      <c r="UI12" s="7"/>
      <c r="UJ12" s="7"/>
      <c r="UK12" s="7"/>
      <c r="UL12" s="7"/>
      <c r="UM12" s="7"/>
      <c r="UN12" s="7"/>
      <c r="UO12" s="7"/>
      <c r="UP12" s="7"/>
      <c r="UQ12" s="7"/>
      <c r="UR12" s="7"/>
      <c r="US12" s="7"/>
      <c r="UT12" s="7"/>
      <c r="UU12" s="7"/>
      <c r="UV12" s="7"/>
      <c r="UW12" s="7"/>
      <c r="UX12" s="7"/>
      <c r="UY12" s="7"/>
      <c r="UZ12" s="7"/>
      <c r="VA12" s="7"/>
      <c r="VB12" s="7"/>
      <c r="VC12" s="7"/>
      <c r="VD12" s="7"/>
      <c r="VE12" s="7"/>
      <c r="VF12" s="7"/>
      <c r="VG12" s="7"/>
      <c r="VH12" s="7"/>
      <c r="VI12" s="7"/>
      <c r="VJ12" s="7"/>
      <c r="VK12" s="7"/>
      <c r="VL12" s="7"/>
      <c r="VM12" s="7"/>
      <c r="VN12" s="7"/>
      <c r="VO12" s="7"/>
      <c r="VP12" s="7"/>
      <c r="VQ12" s="7"/>
      <c r="VR12" s="7"/>
      <c r="VS12" s="7"/>
      <c r="VT12" s="7"/>
      <c r="VU12" s="7"/>
      <c r="VV12" s="7"/>
      <c r="VW12" s="7"/>
      <c r="VX12" s="7"/>
      <c r="VY12" s="7"/>
      <c r="VZ12" s="7"/>
      <c r="WA12" s="7"/>
      <c r="WB12" s="7"/>
      <c r="WC12" s="7"/>
      <c r="WD12" s="7"/>
      <c r="WE12" s="7"/>
      <c r="WF12" s="7"/>
      <c r="WG12" s="7"/>
      <c r="WH12" s="7"/>
      <c r="WI12" s="7"/>
      <c r="WJ12" s="7"/>
      <c r="WK12" s="7"/>
      <c r="WL12" s="7"/>
      <c r="WM12" s="7"/>
      <c r="WN12" s="7"/>
      <c r="WO12" s="7"/>
      <c r="WP12" s="7"/>
      <c r="WQ12" s="7"/>
      <c r="WR12" s="7"/>
      <c r="WS12" s="7"/>
      <c r="WT12" s="7"/>
      <c r="WU12" s="7"/>
      <c r="WV12" s="7"/>
      <c r="WW12" s="7"/>
      <c r="WX12" s="7"/>
      <c r="WY12" s="7"/>
      <c r="WZ12" s="7"/>
      <c r="XA12" s="7"/>
      <c r="XB12" s="7"/>
      <c r="XC12" s="7"/>
      <c r="XD12" s="7"/>
      <c r="XE12" s="7"/>
      <c r="XF12" s="7"/>
      <c r="XG12" s="7"/>
      <c r="XH12" s="7"/>
      <c r="XI12" s="7"/>
      <c r="XJ12" s="7"/>
      <c r="XK12" s="7"/>
      <c r="XL12" s="7"/>
      <c r="XM12" s="7"/>
      <c r="XN12" s="7"/>
      <c r="XO12" s="7"/>
      <c r="XP12" s="7"/>
      <c r="XQ12" s="7"/>
      <c r="XR12" s="7"/>
      <c r="XS12" s="7"/>
      <c r="XT12" s="7"/>
      <c r="XU12" s="7"/>
      <c r="XV12" s="7"/>
      <c r="XW12" s="7"/>
      <c r="XX12" s="7"/>
      <c r="XY12" s="7"/>
      <c r="XZ12" s="7"/>
      <c r="YA12" s="7"/>
      <c r="YB12" s="7"/>
      <c r="YC12" s="7"/>
      <c r="YD12" s="7"/>
      <c r="YE12" s="7"/>
      <c r="YF12" s="7"/>
      <c r="YG12" s="7"/>
      <c r="YH12" s="7"/>
      <c r="YI12" s="7"/>
      <c r="YJ12" s="7"/>
      <c r="YK12" s="7"/>
      <c r="YL12" s="7"/>
      <c r="YM12" s="7"/>
      <c r="YN12" s="7"/>
      <c r="YO12" s="7"/>
      <c r="YP12" s="7"/>
      <c r="YQ12" s="7"/>
      <c r="YR12" s="7"/>
      <c r="YS12" s="7"/>
      <c r="YT12" s="7"/>
      <c r="YU12" s="7"/>
      <c r="YV12" s="7"/>
      <c r="YW12" s="7"/>
      <c r="YX12" s="7"/>
      <c r="YY12" s="7"/>
      <c r="YZ12" s="7"/>
      <c r="ZA12" s="7"/>
      <c r="ZB12" s="7"/>
      <c r="ZC12" s="7"/>
      <c r="ZD12" s="7"/>
      <c r="ZE12" s="7"/>
      <c r="ZF12" s="7"/>
      <c r="ZG12" s="7"/>
      <c r="ZH12" s="7"/>
      <c r="ZI12" s="7"/>
      <c r="ZJ12" s="7"/>
      <c r="ZK12" s="7"/>
      <c r="ZL12" s="7"/>
      <c r="ZM12" s="7"/>
      <c r="ZN12" s="7"/>
      <c r="ZO12" s="7"/>
      <c r="ZP12" s="7"/>
      <c r="ZQ12" s="7"/>
      <c r="ZR12" s="7"/>
      <c r="ZS12" s="7"/>
      <c r="ZT12" s="7"/>
      <c r="ZU12" s="7"/>
      <c r="ZV12" s="7"/>
      <c r="ZW12" s="7"/>
      <c r="ZX12" s="7"/>
      <c r="ZY12" s="7"/>
      <c r="ZZ12" s="7"/>
      <c r="AAA12" s="7"/>
      <c r="AAB12" s="7"/>
      <c r="AAC12" s="7"/>
      <c r="AAD12" s="7"/>
      <c r="AAE12" s="7"/>
      <c r="AAF12" s="7"/>
      <c r="AAG12" s="7"/>
      <c r="AAH12" s="7"/>
      <c r="AAI12" s="7"/>
      <c r="AAJ12" s="7"/>
      <c r="AAK12" s="7"/>
      <c r="AAL12" s="7"/>
      <c r="AAM12" s="7"/>
      <c r="AAN12" s="7"/>
      <c r="AAO12" s="7"/>
      <c r="AAP12" s="7"/>
      <c r="AAQ12" s="7"/>
      <c r="AAR12" s="7"/>
      <c r="AAS12" s="7"/>
      <c r="AAT12" s="7"/>
      <c r="AAU12" s="7"/>
      <c r="AAV12" s="7"/>
      <c r="AAW12" s="7"/>
      <c r="AAX12" s="7"/>
      <c r="AAY12" s="7"/>
      <c r="AAZ12" s="7"/>
      <c r="ABA12" s="7"/>
      <c r="ABB12" s="7"/>
      <c r="ABC12" s="7"/>
      <c r="ABD12" s="7"/>
      <c r="ABE12" s="7"/>
      <c r="ABF12" s="7"/>
      <c r="ABG12" s="7"/>
      <c r="ABH12" s="7"/>
      <c r="ABI12" s="7"/>
      <c r="ABJ12" s="7"/>
      <c r="ABK12" s="7"/>
      <c r="ABL12" s="7"/>
      <c r="ABM12" s="7"/>
      <c r="ABN12" s="7"/>
      <c r="ABO12" s="7"/>
      <c r="ABP12" s="7"/>
      <c r="ABQ12" s="7"/>
      <c r="ABR12" s="7"/>
      <c r="ABS12" s="7"/>
      <c r="ABT12" s="7"/>
      <c r="ABU12" s="7"/>
      <c r="ABV12" s="7"/>
      <c r="ABW12" s="7"/>
      <c r="ABX12" s="7"/>
      <c r="ABY12" s="7"/>
      <c r="ABZ12" s="7"/>
      <c r="ACA12" s="7"/>
      <c r="ACB12" s="7"/>
      <c r="ACC12" s="7"/>
      <c r="ACD12" s="7"/>
      <c r="ACE12" s="7"/>
      <c r="ACF12" s="7"/>
      <c r="ACG12" s="7"/>
      <c r="ACH12" s="7"/>
      <c r="ACI12" s="7"/>
      <c r="ACJ12" s="7"/>
      <c r="ACK12" s="7"/>
      <c r="ACL12" s="7"/>
      <c r="ACM12" s="7"/>
      <c r="ACN12" s="7"/>
      <c r="ACO12" s="7"/>
      <c r="ACP12" s="7"/>
      <c r="ACQ12" s="7"/>
      <c r="ACR12" s="7"/>
      <c r="ACS12" s="7"/>
      <c r="ACT12" s="7"/>
      <c r="ACU12" s="7"/>
      <c r="ACV12" s="7"/>
      <c r="ACW12" s="7"/>
      <c r="ACX12" s="7"/>
      <c r="ACY12" s="7"/>
      <c r="ACZ12" s="7"/>
      <c r="ADA12" s="7"/>
      <c r="ADB12" s="7"/>
      <c r="ADC12" s="7"/>
      <c r="ADD12" s="7"/>
      <c r="ADE12" s="7"/>
      <c r="ADF12" s="7"/>
      <c r="ADG12" s="7"/>
      <c r="ADH12" s="7"/>
      <c r="ADI12" s="7"/>
      <c r="ADJ12" s="7"/>
      <c r="ADK12" s="7"/>
      <c r="ADL12" s="7"/>
      <c r="ADM12" s="7"/>
      <c r="ADN12" s="7"/>
      <c r="ADO12" s="7"/>
      <c r="ADP12" s="7"/>
      <c r="ADQ12" s="7"/>
      <c r="ADR12" s="7"/>
      <c r="ADS12" s="7"/>
      <c r="ADT12" s="7"/>
      <c r="ADU12" s="7"/>
      <c r="ADV12" s="7"/>
      <c r="ADW12" s="7"/>
      <c r="ADX12" s="7"/>
      <c r="ADY12" s="7"/>
      <c r="ADZ12" s="7"/>
      <c r="AEA12" s="7"/>
      <c r="AEB12" s="7"/>
      <c r="AEC12" s="7"/>
      <c r="AED12" s="7"/>
      <c r="AEE12" s="7"/>
      <c r="AEF12" s="7"/>
      <c r="AEG12" s="7"/>
      <c r="AEH12" s="7"/>
      <c r="AEI12" s="7"/>
      <c r="AEJ12" s="7"/>
      <c r="AEK12" s="7"/>
      <c r="AEL12" s="7"/>
      <c r="AEM12" s="7"/>
      <c r="AEN12" s="7"/>
      <c r="AEO12" s="7"/>
      <c r="AEP12" s="7"/>
      <c r="AEQ12" s="7"/>
      <c r="AER12" s="7"/>
      <c r="AES12" s="7"/>
      <c r="AET12" s="7"/>
      <c r="AEU12" s="7"/>
      <c r="AEV12" s="7"/>
      <c r="AEW12" s="7"/>
      <c r="AEX12" s="7"/>
      <c r="AEY12" s="7"/>
      <c r="AEZ12" s="7"/>
      <c r="AFA12" s="7"/>
      <c r="AFB12" s="7"/>
      <c r="AFC12" s="7"/>
      <c r="AFD12" s="7"/>
      <c r="AFE12" s="7"/>
      <c r="AFF12" s="7"/>
      <c r="AFG12" s="7"/>
      <c r="AFH12" s="7"/>
      <c r="AFI12" s="7"/>
      <c r="AFJ12" s="7"/>
      <c r="AFK12" s="7"/>
      <c r="AFL12" s="7"/>
      <c r="AFM12" s="7"/>
      <c r="AFN12" s="7"/>
      <c r="AFO12" s="7"/>
      <c r="AFP12" s="7"/>
      <c r="AFQ12" s="7"/>
      <c r="AFR12" s="7"/>
      <c r="AFS12" s="7"/>
      <c r="AFT12" s="7"/>
      <c r="AFU12" s="7"/>
      <c r="AFV12" s="7"/>
      <c r="AFW12" s="7"/>
      <c r="AFX12" s="7"/>
      <c r="AFY12" s="7"/>
      <c r="AFZ12" s="7"/>
      <c r="AGA12" s="7"/>
      <c r="AGB12" s="7"/>
      <c r="AGC12" s="7"/>
      <c r="AGD12" s="7"/>
      <c r="AGE12" s="7"/>
      <c r="AGF12" s="7"/>
      <c r="AGG12" s="7"/>
      <c r="AGH12" s="7"/>
      <c r="AGI12" s="7"/>
      <c r="AGJ12" s="7"/>
      <c r="AGK12" s="7"/>
      <c r="AGL12" s="7"/>
      <c r="AGM12" s="7"/>
      <c r="AGN12" s="7"/>
      <c r="AGO12" s="7"/>
      <c r="AGP12" s="7"/>
      <c r="AGQ12" s="7"/>
      <c r="AGR12" s="7"/>
      <c r="AGS12" s="7"/>
      <c r="AGT12" s="7"/>
      <c r="AGU12" s="7"/>
      <c r="AGV12" s="7"/>
      <c r="AGW12" s="7"/>
      <c r="AGX12" s="7"/>
      <c r="AGY12" s="7"/>
      <c r="AGZ12" s="7"/>
      <c r="AHA12" s="7"/>
      <c r="AHB12" s="7"/>
      <c r="AHC12" s="7"/>
      <c r="AHD12" s="7"/>
      <c r="AHE12" s="7"/>
      <c r="AHF12" s="7"/>
      <c r="AHG12" s="7"/>
      <c r="AHH12" s="7"/>
      <c r="AHI12" s="7"/>
      <c r="AHJ12" s="7"/>
      <c r="AHK12" s="7"/>
      <c r="AHL12" s="7"/>
      <c r="AHM12" s="7"/>
      <c r="AHN12" s="7"/>
      <c r="AHO12" s="7"/>
      <c r="AHP12" s="7"/>
      <c r="AHQ12" s="7"/>
      <c r="AHR12" s="7"/>
      <c r="AHS12" s="7"/>
      <c r="AHT12" s="7"/>
      <c r="AHU12" s="7"/>
      <c r="AHV12" s="7"/>
      <c r="AHW12" s="7"/>
      <c r="AHX12" s="7"/>
      <c r="AHY12" s="7"/>
      <c r="AHZ12" s="7"/>
      <c r="AIA12" s="7"/>
      <c r="AIB12" s="7"/>
      <c r="AIC12" s="7"/>
      <c r="AID12" s="7"/>
      <c r="AIE12" s="7"/>
      <c r="AIF12" s="7"/>
      <c r="AIG12" s="7"/>
      <c r="AIH12" s="7"/>
      <c r="AII12" s="7"/>
      <c r="AIJ12" s="7"/>
      <c r="AIK12" s="7"/>
      <c r="AIL12" s="7"/>
      <c r="AIM12" s="7"/>
      <c r="AIN12" s="7"/>
      <c r="AIO12" s="7"/>
      <c r="AIP12" s="7"/>
      <c r="AIQ12" s="7"/>
      <c r="AIR12" s="7"/>
      <c r="AIS12" s="7"/>
      <c r="AIT12" s="7"/>
      <c r="AIU12" s="7"/>
      <c r="AIV12" s="7"/>
      <c r="AIW12" s="7"/>
      <c r="AIX12" s="7"/>
      <c r="AIY12" s="7"/>
      <c r="AIZ12" s="7"/>
      <c r="AJA12" s="7"/>
      <c r="AJB12" s="7"/>
      <c r="AJC12" s="7"/>
      <c r="AJD12" s="7"/>
      <c r="AJE12" s="7"/>
      <c r="AJF12" s="7"/>
      <c r="AJG12" s="7"/>
      <c r="AJH12" s="7"/>
      <c r="AJI12" s="7"/>
      <c r="AJJ12" s="7"/>
      <c r="AJK12" s="7"/>
      <c r="AJL12" s="7"/>
      <c r="AJM12" s="7"/>
      <c r="AJN12" s="7"/>
      <c r="AJO12" s="7"/>
      <c r="AJP12" s="7"/>
      <c r="AJQ12" s="7"/>
    </row>
    <row r="13" spans="1:953" s="8" customFormat="1" ht="45" customHeight="1" x14ac:dyDescent="0.35">
      <c r="A13" s="144">
        <v>15309</v>
      </c>
      <c r="B13" s="145" t="str">
        <f>_xlfn.XLOOKUP(A13,Segmentos!$A$2:$A$23,Segmentos!$B$2:$B$23)</f>
        <v>HPPs Administrative - Ilha Solteira evaluation</v>
      </c>
      <c r="C13" s="146">
        <v>45460</v>
      </c>
      <c r="D13" s="147">
        <v>6.8695652173913047</v>
      </c>
      <c r="E13" s="147">
        <v>6.6956521739130439</v>
      </c>
      <c r="F13" s="147">
        <v>7.3913043478260869</v>
      </c>
      <c r="G13" s="147">
        <v>7.2173913043478262</v>
      </c>
      <c r="H13" s="147">
        <v>7.1363636363636367</v>
      </c>
      <c r="I13" s="147">
        <v>7.9565217391304346</v>
      </c>
      <c r="J13" s="148">
        <v>6.9130434782608692</v>
      </c>
      <c r="K13" s="24">
        <v>7.1650320053167302</v>
      </c>
      <c r="L13" s="10"/>
      <c r="M13" s="7"/>
      <c r="N13" s="7"/>
      <c r="O13" s="7"/>
      <c r="P13" s="7"/>
      <c r="Q13" s="7"/>
      <c r="R13" s="7"/>
      <c r="S13" s="7"/>
      <c r="T13" s="7"/>
      <c r="U13" s="7"/>
      <c r="V13" s="7"/>
      <c r="W13" s="7"/>
      <c r="X13" s="7"/>
      <c r="Y13" s="7"/>
      <c r="Z13" s="7"/>
      <c r="AA13" s="7"/>
      <c r="AB13" s="7"/>
      <c r="AC13" s="7"/>
      <c r="AD13" s="7"/>
      <c r="AE13" s="7"/>
      <c r="AF13" s="7"/>
      <c r="AG13" s="7"/>
      <c r="AH13" s="7"/>
      <c r="AI13" s="9"/>
      <c r="AJ13" s="9"/>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c r="CU13" s="7"/>
      <c r="CV13" s="7"/>
      <c r="CW13" s="7"/>
      <c r="CX13" s="7"/>
      <c r="CY13" s="7"/>
      <c r="CZ13" s="7"/>
      <c r="DA13" s="7"/>
      <c r="DB13" s="7"/>
      <c r="DC13" s="7"/>
      <c r="DD13" s="7"/>
      <c r="DE13" s="7"/>
      <c r="DF13" s="7"/>
      <c r="DG13" s="7"/>
      <c r="DH13" s="7"/>
      <c r="DI13" s="7"/>
      <c r="DJ13" s="7"/>
      <c r="DK13" s="7"/>
      <c r="DL13" s="7"/>
      <c r="DM13" s="7"/>
      <c r="DN13" s="7"/>
      <c r="DO13" s="7"/>
      <c r="DP13" s="7"/>
      <c r="DQ13" s="7"/>
      <c r="DR13" s="7"/>
      <c r="DS13" s="7"/>
      <c r="DT13" s="7"/>
      <c r="DU13" s="7"/>
      <c r="DV13" s="7"/>
      <c r="DW13" s="7"/>
      <c r="DX13" s="7"/>
      <c r="DY13" s="7"/>
      <c r="DZ13" s="7"/>
      <c r="EA13" s="7"/>
      <c r="EB13" s="7"/>
      <c r="EC13" s="7"/>
      <c r="ED13" s="7"/>
      <c r="EE13" s="7"/>
      <c r="EF13" s="7"/>
      <c r="EG13" s="7"/>
      <c r="EH13" s="7"/>
      <c r="EI13" s="7"/>
      <c r="EJ13" s="7"/>
      <c r="EK13" s="7"/>
      <c r="EL13" s="7"/>
      <c r="EM13" s="7"/>
      <c r="EN13" s="7"/>
      <c r="EO13" s="7"/>
      <c r="EP13" s="7"/>
      <c r="EQ13" s="7"/>
      <c r="ER13" s="7"/>
      <c r="ES13" s="7"/>
      <c r="ET13" s="7"/>
      <c r="EU13" s="7"/>
      <c r="EV13" s="7"/>
      <c r="EW13" s="7"/>
      <c r="EX13" s="7"/>
      <c r="EY13" s="7"/>
      <c r="EZ13" s="7"/>
      <c r="FA13" s="7"/>
      <c r="FB13" s="7"/>
      <c r="FC13" s="7"/>
      <c r="FD13" s="7"/>
      <c r="FE13" s="7"/>
      <c r="FF13" s="7"/>
      <c r="FG13" s="7"/>
      <c r="FH13" s="7"/>
      <c r="FI13" s="7"/>
      <c r="FJ13" s="7"/>
      <c r="FK13" s="7"/>
      <c r="FL13" s="7"/>
      <c r="FM13" s="7"/>
      <c r="FN13" s="7"/>
      <c r="FO13" s="7"/>
      <c r="FP13" s="7"/>
      <c r="FQ13" s="7"/>
      <c r="FR13" s="7"/>
      <c r="FS13" s="7"/>
      <c r="FT13" s="7"/>
      <c r="FU13" s="7"/>
      <c r="FV13" s="7"/>
      <c r="FW13" s="7"/>
      <c r="FX13" s="7"/>
      <c r="FY13" s="7"/>
      <c r="FZ13" s="7"/>
      <c r="GA13" s="7"/>
      <c r="GB13" s="7"/>
      <c r="GC13" s="7"/>
      <c r="GD13" s="7"/>
      <c r="GE13" s="7"/>
      <c r="GF13" s="7"/>
      <c r="GG13" s="7"/>
      <c r="GH13" s="7"/>
      <c r="GI13" s="7"/>
      <c r="GJ13" s="7"/>
      <c r="GK13" s="7"/>
      <c r="GL13" s="7"/>
      <c r="GM13" s="7"/>
      <c r="GN13" s="7"/>
      <c r="GO13" s="7"/>
      <c r="GP13" s="7"/>
      <c r="GQ13" s="7"/>
      <c r="GR13" s="7"/>
      <c r="GS13" s="7"/>
      <c r="GT13" s="7"/>
      <c r="GU13" s="7"/>
      <c r="GV13" s="7"/>
      <c r="GW13" s="7"/>
      <c r="GX13" s="7"/>
      <c r="GY13" s="7"/>
      <c r="GZ13" s="7"/>
      <c r="HA13" s="7"/>
      <c r="HB13" s="7"/>
      <c r="HC13" s="7"/>
      <c r="HD13" s="7"/>
      <c r="HE13" s="7"/>
      <c r="HF13" s="7"/>
      <c r="HG13" s="7"/>
      <c r="HH13" s="7"/>
      <c r="HI13" s="7"/>
      <c r="HJ13" s="7"/>
      <c r="HK13" s="7"/>
      <c r="HL13" s="7"/>
      <c r="HM13" s="7"/>
      <c r="HN13" s="7"/>
      <c r="HO13" s="7"/>
      <c r="HP13" s="7"/>
      <c r="HQ13" s="7"/>
      <c r="HR13" s="7"/>
      <c r="HS13" s="7"/>
      <c r="HT13" s="7"/>
      <c r="HU13" s="7"/>
      <c r="HV13" s="7"/>
      <c r="HW13" s="7"/>
      <c r="HX13" s="7"/>
      <c r="HY13" s="7"/>
      <c r="HZ13" s="7"/>
      <c r="IA13" s="7"/>
      <c r="IB13" s="7"/>
      <c r="IC13" s="7"/>
      <c r="ID13" s="7"/>
      <c r="IE13" s="7"/>
      <c r="IF13" s="7"/>
      <c r="IG13" s="7"/>
      <c r="IH13" s="7"/>
      <c r="II13" s="7"/>
      <c r="IJ13" s="7"/>
      <c r="IK13" s="7"/>
      <c r="IL13" s="7"/>
      <c r="IM13" s="7"/>
      <c r="IN13" s="7"/>
      <c r="IO13" s="7"/>
      <c r="IP13" s="7"/>
      <c r="IQ13" s="7"/>
      <c r="IR13" s="7"/>
      <c r="IS13" s="7"/>
      <c r="IT13" s="7"/>
      <c r="IU13" s="7"/>
      <c r="IV13" s="7"/>
      <c r="IW13" s="7"/>
      <c r="IX13" s="7"/>
      <c r="IY13" s="7"/>
      <c r="IZ13" s="7"/>
      <c r="JA13" s="7"/>
      <c r="JB13" s="7"/>
      <c r="JC13" s="7"/>
      <c r="JD13" s="7"/>
      <c r="JE13" s="7"/>
      <c r="JF13" s="7"/>
      <c r="JG13" s="7"/>
      <c r="JH13" s="7"/>
      <c r="JI13" s="7"/>
      <c r="JJ13" s="7"/>
      <c r="JK13" s="7"/>
      <c r="JL13" s="7"/>
      <c r="JM13" s="7"/>
      <c r="JN13" s="7"/>
      <c r="JO13" s="7"/>
      <c r="JP13" s="7"/>
      <c r="JQ13" s="7"/>
      <c r="JR13" s="7"/>
      <c r="JS13" s="7"/>
      <c r="JT13" s="7"/>
      <c r="JU13" s="7"/>
      <c r="JV13" s="7"/>
      <c r="JW13" s="7"/>
      <c r="JX13" s="7"/>
      <c r="JY13" s="7"/>
      <c r="JZ13" s="7"/>
      <c r="KA13" s="7"/>
      <c r="KB13" s="7"/>
      <c r="KC13" s="7"/>
      <c r="KD13" s="7"/>
      <c r="KE13" s="7"/>
      <c r="KF13" s="7"/>
      <c r="KG13" s="7"/>
      <c r="KH13" s="7"/>
      <c r="KI13" s="7"/>
      <c r="KJ13" s="7"/>
      <c r="KK13" s="7"/>
      <c r="KL13" s="7"/>
      <c r="KM13" s="7"/>
      <c r="KN13" s="7"/>
      <c r="KO13" s="7"/>
      <c r="KP13" s="7"/>
      <c r="KQ13" s="7"/>
      <c r="KR13" s="7"/>
      <c r="KS13" s="7"/>
      <c r="KT13" s="7"/>
      <c r="KU13" s="7"/>
      <c r="KV13" s="7"/>
      <c r="KW13" s="7"/>
      <c r="KX13" s="7"/>
      <c r="KY13" s="7"/>
      <c r="KZ13" s="7"/>
      <c r="LA13" s="7"/>
      <c r="LB13" s="7"/>
      <c r="LC13" s="7"/>
      <c r="LD13" s="7"/>
      <c r="LE13" s="7"/>
      <c r="LF13" s="7"/>
      <c r="LG13" s="7"/>
      <c r="LH13" s="7"/>
      <c r="LI13" s="7"/>
      <c r="LJ13" s="7"/>
      <c r="LK13" s="7"/>
      <c r="LL13" s="7"/>
      <c r="LM13" s="7"/>
      <c r="LN13" s="7"/>
      <c r="LO13" s="7"/>
      <c r="LP13" s="7"/>
      <c r="LQ13" s="7"/>
      <c r="LR13" s="7"/>
      <c r="LS13" s="7"/>
      <c r="LT13" s="7"/>
      <c r="LU13" s="7"/>
      <c r="LV13" s="7"/>
      <c r="LW13" s="7"/>
      <c r="LX13" s="7"/>
      <c r="LY13" s="7"/>
      <c r="LZ13" s="7"/>
      <c r="MA13" s="7"/>
      <c r="MB13" s="7"/>
      <c r="MC13" s="7"/>
      <c r="MD13" s="7"/>
      <c r="ME13" s="7"/>
      <c r="MF13" s="7"/>
      <c r="MG13" s="7"/>
      <c r="MH13" s="7"/>
      <c r="MI13" s="7"/>
      <c r="MJ13" s="7"/>
      <c r="MK13" s="7"/>
      <c r="ML13" s="7"/>
      <c r="MM13" s="7"/>
      <c r="MN13" s="7"/>
      <c r="MO13" s="7"/>
      <c r="MP13" s="7"/>
      <c r="MQ13" s="7"/>
      <c r="MR13" s="7"/>
      <c r="MS13" s="7"/>
      <c r="MT13" s="7"/>
      <c r="MU13" s="7"/>
      <c r="MV13" s="7"/>
      <c r="MW13" s="7"/>
      <c r="MX13" s="7"/>
      <c r="MY13" s="7"/>
      <c r="MZ13" s="7"/>
      <c r="NA13" s="7"/>
      <c r="NB13" s="7"/>
      <c r="NC13" s="7"/>
      <c r="ND13" s="7"/>
      <c r="NE13" s="7"/>
      <c r="NF13" s="7"/>
      <c r="NG13" s="7"/>
      <c r="NH13" s="7"/>
      <c r="NI13" s="7"/>
      <c r="NJ13" s="7"/>
      <c r="NK13" s="7"/>
      <c r="NL13" s="7"/>
      <c r="NM13" s="7"/>
      <c r="NN13" s="7"/>
      <c r="NO13" s="7"/>
      <c r="NP13" s="7"/>
      <c r="NQ13" s="7"/>
      <c r="NR13" s="7"/>
      <c r="NS13" s="7"/>
      <c r="NT13" s="7"/>
      <c r="NU13" s="7"/>
      <c r="NV13" s="7"/>
      <c r="NW13" s="7"/>
      <c r="NX13" s="7"/>
      <c r="NY13" s="7"/>
      <c r="NZ13" s="7"/>
      <c r="OA13" s="7"/>
      <c r="OB13" s="7"/>
      <c r="OC13" s="7"/>
      <c r="OD13" s="7"/>
      <c r="OE13" s="7"/>
      <c r="OF13" s="7"/>
      <c r="OG13" s="7"/>
      <c r="OH13" s="7"/>
      <c r="OI13" s="7"/>
      <c r="OJ13" s="7"/>
      <c r="OK13" s="7"/>
      <c r="OL13" s="7"/>
      <c r="OM13" s="7"/>
      <c r="ON13" s="7"/>
      <c r="OO13" s="7"/>
      <c r="OP13" s="7"/>
      <c r="OQ13" s="7"/>
      <c r="OR13" s="7"/>
      <c r="OS13" s="7"/>
      <c r="OT13" s="7"/>
      <c r="OU13" s="7"/>
      <c r="OV13" s="7"/>
      <c r="OW13" s="7"/>
      <c r="OX13" s="7"/>
      <c r="OY13" s="7"/>
      <c r="OZ13" s="7"/>
      <c r="PA13" s="7"/>
      <c r="PB13" s="7"/>
      <c r="PC13" s="7"/>
      <c r="PD13" s="7"/>
      <c r="PE13" s="7"/>
      <c r="PF13" s="7"/>
      <c r="PG13" s="7"/>
      <c r="PH13" s="7"/>
      <c r="PI13" s="7"/>
      <c r="PJ13" s="7"/>
      <c r="PK13" s="7"/>
      <c r="PL13" s="7"/>
      <c r="PM13" s="7"/>
      <c r="PN13" s="7"/>
      <c r="PO13" s="7"/>
      <c r="PP13" s="7"/>
      <c r="PQ13" s="7"/>
      <c r="PR13" s="7"/>
      <c r="PS13" s="7"/>
      <c r="PT13" s="7"/>
      <c r="PU13" s="7"/>
      <c r="PV13" s="7"/>
      <c r="PW13" s="7"/>
      <c r="PX13" s="7"/>
      <c r="PY13" s="7"/>
      <c r="PZ13" s="7"/>
      <c r="QA13" s="7"/>
      <c r="QB13" s="7"/>
      <c r="QC13" s="7"/>
      <c r="QD13" s="7"/>
      <c r="QE13" s="7"/>
      <c r="QF13" s="7"/>
      <c r="QG13" s="7"/>
      <c r="QH13" s="7"/>
      <c r="QI13" s="7"/>
      <c r="QJ13" s="7"/>
      <c r="QK13" s="7"/>
      <c r="QL13" s="7"/>
      <c r="QM13" s="7"/>
      <c r="QN13" s="7"/>
      <c r="QO13" s="7"/>
      <c r="QP13" s="7"/>
      <c r="QQ13" s="7"/>
      <c r="QR13" s="7"/>
      <c r="QS13" s="7"/>
      <c r="QT13" s="7"/>
      <c r="QU13" s="7"/>
      <c r="QV13" s="7"/>
      <c r="QW13" s="7"/>
      <c r="QX13" s="7"/>
      <c r="QY13" s="7"/>
      <c r="QZ13" s="7"/>
      <c r="RA13" s="7"/>
      <c r="RB13" s="7"/>
      <c r="RC13" s="7"/>
      <c r="RD13" s="7"/>
      <c r="RE13" s="7"/>
      <c r="RF13" s="7"/>
      <c r="RG13" s="7"/>
      <c r="RH13" s="7"/>
      <c r="RI13" s="7"/>
      <c r="RJ13" s="7"/>
      <c r="RK13" s="7"/>
      <c r="RL13" s="7"/>
      <c r="RM13" s="7"/>
      <c r="RN13" s="7"/>
      <c r="RO13" s="7"/>
      <c r="RP13" s="7"/>
      <c r="RQ13" s="7"/>
      <c r="RR13" s="7"/>
      <c r="RS13" s="7"/>
      <c r="RT13" s="7"/>
      <c r="RU13" s="7"/>
      <c r="RV13" s="7"/>
      <c r="RW13" s="7"/>
      <c r="RX13" s="7"/>
      <c r="RY13" s="7"/>
      <c r="RZ13" s="7"/>
      <c r="SA13" s="7"/>
      <c r="SB13" s="7"/>
      <c r="SC13" s="7"/>
      <c r="SD13" s="7"/>
      <c r="SE13" s="7"/>
      <c r="SF13" s="7"/>
      <c r="SG13" s="7"/>
      <c r="SH13" s="7"/>
      <c r="SI13" s="7"/>
      <c r="SJ13" s="7"/>
      <c r="SK13" s="7"/>
      <c r="SL13" s="7"/>
      <c r="SM13" s="7"/>
      <c r="SN13" s="7"/>
      <c r="SO13" s="7"/>
      <c r="SP13" s="7"/>
      <c r="SQ13" s="7"/>
      <c r="SR13" s="7"/>
      <c r="SS13" s="7"/>
      <c r="ST13" s="7"/>
      <c r="SU13" s="7"/>
      <c r="SV13" s="7"/>
      <c r="SW13" s="7"/>
      <c r="SX13" s="7"/>
      <c r="SY13" s="7"/>
      <c r="SZ13" s="7"/>
      <c r="TA13" s="7"/>
      <c r="TB13" s="7"/>
      <c r="TC13" s="7"/>
      <c r="TD13" s="7"/>
      <c r="TE13" s="7"/>
      <c r="TF13" s="7"/>
      <c r="TG13" s="7"/>
      <c r="TH13" s="7"/>
      <c r="TI13" s="7"/>
      <c r="TJ13" s="7"/>
      <c r="TK13" s="7"/>
      <c r="TL13" s="7"/>
      <c r="TM13" s="7"/>
      <c r="TN13" s="7"/>
      <c r="TO13" s="7"/>
      <c r="TP13" s="7"/>
      <c r="TQ13" s="7"/>
      <c r="TR13" s="7"/>
      <c r="TS13" s="7"/>
      <c r="TT13" s="7"/>
      <c r="TU13" s="7"/>
      <c r="TV13" s="7"/>
      <c r="TW13" s="7"/>
      <c r="TX13" s="7"/>
      <c r="TY13" s="7"/>
      <c r="TZ13" s="7"/>
      <c r="UA13" s="7"/>
      <c r="UB13" s="7"/>
      <c r="UC13" s="7"/>
      <c r="UD13" s="7"/>
      <c r="UE13" s="7"/>
      <c r="UF13" s="7"/>
      <c r="UG13" s="7"/>
      <c r="UH13" s="7"/>
      <c r="UI13" s="7"/>
      <c r="UJ13" s="7"/>
      <c r="UK13" s="7"/>
      <c r="UL13" s="7"/>
      <c r="UM13" s="7"/>
      <c r="UN13" s="7"/>
      <c r="UO13" s="7"/>
      <c r="UP13" s="7"/>
      <c r="UQ13" s="7"/>
      <c r="UR13" s="7"/>
      <c r="US13" s="7"/>
      <c r="UT13" s="7"/>
      <c r="UU13" s="7"/>
      <c r="UV13" s="7"/>
      <c r="UW13" s="7"/>
      <c r="UX13" s="7"/>
      <c r="UY13" s="7"/>
      <c r="UZ13" s="7"/>
      <c r="VA13" s="7"/>
      <c r="VB13" s="7"/>
      <c r="VC13" s="7"/>
      <c r="VD13" s="7"/>
      <c r="VE13" s="7"/>
      <c r="VF13" s="7"/>
      <c r="VG13" s="7"/>
      <c r="VH13" s="7"/>
      <c r="VI13" s="7"/>
      <c r="VJ13" s="7"/>
      <c r="VK13" s="7"/>
      <c r="VL13" s="7"/>
      <c r="VM13" s="7"/>
      <c r="VN13" s="7"/>
      <c r="VO13" s="7"/>
      <c r="VP13" s="7"/>
      <c r="VQ13" s="7"/>
      <c r="VR13" s="7"/>
      <c r="VS13" s="7"/>
      <c r="VT13" s="7"/>
      <c r="VU13" s="7"/>
      <c r="VV13" s="7"/>
      <c r="VW13" s="7"/>
      <c r="VX13" s="7"/>
      <c r="VY13" s="7"/>
      <c r="VZ13" s="7"/>
      <c r="WA13" s="7"/>
      <c r="WB13" s="7"/>
      <c r="WC13" s="7"/>
      <c r="WD13" s="7"/>
      <c r="WE13" s="7"/>
      <c r="WF13" s="7"/>
      <c r="WG13" s="7"/>
      <c r="WH13" s="7"/>
      <c r="WI13" s="7"/>
      <c r="WJ13" s="7"/>
      <c r="WK13" s="7"/>
      <c r="WL13" s="7"/>
      <c r="WM13" s="7"/>
      <c r="WN13" s="7"/>
      <c r="WO13" s="7"/>
      <c r="WP13" s="7"/>
      <c r="WQ13" s="7"/>
      <c r="WR13" s="7"/>
      <c r="WS13" s="7"/>
      <c r="WT13" s="7"/>
      <c r="WU13" s="7"/>
      <c r="WV13" s="7"/>
      <c r="WW13" s="7"/>
      <c r="WX13" s="7"/>
      <c r="WY13" s="7"/>
      <c r="WZ13" s="7"/>
      <c r="XA13" s="7"/>
      <c r="XB13" s="7"/>
      <c r="XC13" s="7"/>
      <c r="XD13" s="7"/>
      <c r="XE13" s="7"/>
      <c r="XF13" s="7"/>
      <c r="XG13" s="7"/>
      <c r="XH13" s="7"/>
      <c r="XI13" s="7"/>
      <c r="XJ13" s="7"/>
      <c r="XK13" s="7"/>
      <c r="XL13" s="7"/>
      <c r="XM13" s="7"/>
      <c r="XN13" s="7"/>
      <c r="XO13" s="7"/>
      <c r="XP13" s="7"/>
      <c r="XQ13" s="7"/>
      <c r="XR13" s="7"/>
      <c r="XS13" s="7"/>
      <c r="XT13" s="7"/>
      <c r="XU13" s="7"/>
      <c r="XV13" s="7"/>
      <c r="XW13" s="7"/>
      <c r="XX13" s="7"/>
      <c r="XY13" s="7"/>
      <c r="XZ13" s="7"/>
      <c r="YA13" s="7"/>
      <c r="YB13" s="7"/>
      <c r="YC13" s="7"/>
      <c r="YD13" s="7"/>
      <c r="YE13" s="7"/>
      <c r="YF13" s="7"/>
      <c r="YG13" s="7"/>
      <c r="YH13" s="7"/>
      <c r="YI13" s="7"/>
      <c r="YJ13" s="7"/>
      <c r="YK13" s="7"/>
      <c r="YL13" s="7"/>
      <c r="YM13" s="7"/>
      <c r="YN13" s="7"/>
      <c r="YO13" s="7"/>
      <c r="YP13" s="7"/>
      <c r="YQ13" s="7"/>
      <c r="YR13" s="7"/>
      <c r="YS13" s="7"/>
      <c r="YT13" s="7"/>
      <c r="YU13" s="7"/>
      <c r="YV13" s="7"/>
      <c r="YW13" s="7"/>
      <c r="YX13" s="7"/>
      <c r="YY13" s="7"/>
      <c r="YZ13" s="7"/>
      <c r="ZA13" s="7"/>
      <c r="ZB13" s="7"/>
      <c r="ZC13" s="7"/>
      <c r="ZD13" s="7"/>
      <c r="ZE13" s="7"/>
      <c r="ZF13" s="7"/>
      <c r="ZG13" s="7"/>
      <c r="ZH13" s="7"/>
      <c r="ZI13" s="7"/>
      <c r="ZJ13" s="7"/>
      <c r="ZK13" s="7"/>
      <c r="ZL13" s="7"/>
      <c r="ZM13" s="7"/>
      <c r="ZN13" s="7"/>
      <c r="ZO13" s="7"/>
      <c r="ZP13" s="7"/>
      <c r="ZQ13" s="7"/>
      <c r="ZR13" s="7"/>
      <c r="ZS13" s="7"/>
      <c r="ZT13" s="7"/>
      <c r="ZU13" s="7"/>
      <c r="ZV13" s="7"/>
      <c r="ZW13" s="7"/>
      <c r="ZX13" s="7"/>
      <c r="ZY13" s="7"/>
      <c r="ZZ13" s="7"/>
      <c r="AAA13" s="7"/>
      <c r="AAB13" s="7"/>
      <c r="AAC13" s="7"/>
      <c r="AAD13" s="7"/>
      <c r="AAE13" s="7"/>
      <c r="AAF13" s="7"/>
      <c r="AAG13" s="7"/>
      <c r="AAH13" s="7"/>
      <c r="AAI13" s="7"/>
      <c r="AAJ13" s="7"/>
      <c r="AAK13" s="7"/>
      <c r="AAL13" s="7"/>
      <c r="AAM13" s="7"/>
      <c r="AAN13" s="7"/>
      <c r="AAO13" s="7"/>
      <c r="AAP13" s="7"/>
      <c r="AAQ13" s="7"/>
      <c r="AAR13" s="7"/>
      <c r="AAS13" s="7"/>
      <c r="AAT13" s="7"/>
      <c r="AAU13" s="7"/>
      <c r="AAV13" s="7"/>
      <c r="AAW13" s="7"/>
      <c r="AAX13" s="7"/>
      <c r="AAY13" s="7"/>
      <c r="AAZ13" s="7"/>
      <c r="ABA13" s="7"/>
      <c r="ABB13" s="7"/>
      <c r="ABC13" s="7"/>
      <c r="ABD13" s="7"/>
      <c r="ABE13" s="7"/>
      <c r="ABF13" s="7"/>
      <c r="ABG13" s="7"/>
      <c r="ABH13" s="7"/>
      <c r="ABI13" s="7"/>
      <c r="ABJ13" s="7"/>
      <c r="ABK13" s="7"/>
      <c r="ABL13" s="7"/>
      <c r="ABM13" s="7"/>
      <c r="ABN13" s="7"/>
      <c r="ABO13" s="7"/>
      <c r="ABP13" s="7"/>
      <c r="ABQ13" s="7"/>
      <c r="ABR13" s="7"/>
      <c r="ABS13" s="7"/>
      <c r="ABT13" s="7"/>
      <c r="ABU13" s="7"/>
      <c r="ABV13" s="7"/>
      <c r="ABW13" s="7"/>
      <c r="ABX13" s="7"/>
      <c r="ABY13" s="7"/>
      <c r="ABZ13" s="7"/>
      <c r="ACA13" s="7"/>
      <c r="ACB13" s="7"/>
      <c r="ACC13" s="7"/>
      <c r="ACD13" s="7"/>
      <c r="ACE13" s="7"/>
      <c r="ACF13" s="7"/>
      <c r="ACG13" s="7"/>
      <c r="ACH13" s="7"/>
      <c r="ACI13" s="7"/>
      <c r="ACJ13" s="7"/>
      <c r="ACK13" s="7"/>
      <c r="ACL13" s="7"/>
      <c r="ACM13" s="7"/>
      <c r="ACN13" s="7"/>
      <c r="ACO13" s="7"/>
      <c r="ACP13" s="7"/>
      <c r="ACQ13" s="7"/>
      <c r="ACR13" s="7"/>
      <c r="ACS13" s="7"/>
      <c r="ACT13" s="7"/>
      <c r="ACU13" s="7"/>
      <c r="ACV13" s="7"/>
      <c r="ACW13" s="7"/>
      <c r="ACX13" s="7"/>
      <c r="ACY13" s="7"/>
      <c r="ACZ13" s="7"/>
      <c r="ADA13" s="7"/>
      <c r="ADB13" s="7"/>
      <c r="ADC13" s="7"/>
      <c r="ADD13" s="7"/>
      <c r="ADE13" s="7"/>
      <c r="ADF13" s="7"/>
      <c r="ADG13" s="7"/>
      <c r="ADH13" s="7"/>
      <c r="ADI13" s="7"/>
      <c r="ADJ13" s="7"/>
      <c r="ADK13" s="7"/>
      <c r="ADL13" s="7"/>
      <c r="ADM13" s="7"/>
      <c r="ADN13" s="7"/>
      <c r="ADO13" s="7"/>
      <c r="ADP13" s="7"/>
      <c r="ADQ13" s="7"/>
      <c r="ADR13" s="7"/>
      <c r="ADS13" s="7"/>
      <c r="ADT13" s="7"/>
      <c r="ADU13" s="7"/>
      <c r="ADV13" s="7"/>
      <c r="ADW13" s="7"/>
      <c r="ADX13" s="7"/>
      <c r="ADY13" s="7"/>
      <c r="ADZ13" s="7"/>
      <c r="AEA13" s="7"/>
      <c r="AEB13" s="7"/>
      <c r="AEC13" s="7"/>
      <c r="AED13" s="7"/>
      <c r="AEE13" s="7"/>
      <c r="AEF13" s="7"/>
      <c r="AEG13" s="7"/>
      <c r="AEH13" s="7"/>
      <c r="AEI13" s="7"/>
      <c r="AEJ13" s="7"/>
      <c r="AEK13" s="7"/>
      <c r="AEL13" s="7"/>
      <c r="AEM13" s="7"/>
      <c r="AEN13" s="7"/>
      <c r="AEO13" s="7"/>
      <c r="AEP13" s="7"/>
      <c r="AEQ13" s="7"/>
      <c r="AER13" s="7"/>
      <c r="AES13" s="7"/>
      <c r="AET13" s="7"/>
      <c r="AEU13" s="7"/>
      <c r="AEV13" s="7"/>
      <c r="AEW13" s="7"/>
      <c r="AEX13" s="7"/>
      <c r="AEY13" s="7"/>
      <c r="AEZ13" s="7"/>
      <c r="AFA13" s="7"/>
      <c r="AFB13" s="7"/>
      <c r="AFC13" s="7"/>
      <c r="AFD13" s="7"/>
      <c r="AFE13" s="7"/>
      <c r="AFF13" s="7"/>
      <c r="AFG13" s="7"/>
      <c r="AFH13" s="7"/>
      <c r="AFI13" s="7"/>
      <c r="AFJ13" s="7"/>
      <c r="AFK13" s="7"/>
      <c r="AFL13" s="7"/>
      <c r="AFM13" s="7"/>
      <c r="AFN13" s="7"/>
      <c r="AFO13" s="7"/>
      <c r="AFP13" s="7"/>
      <c r="AFQ13" s="7"/>
      <c r="AFR13" s="7"/>
      <c r="AFS13" s="7"/>
      <c r="AFT13" s="7"/>
      <c r="AFU13" s="7"/>
      <c r="AFV13" s="7"/>
      <c r="AFW13" s="7"/>
      <c r="AFX13" s="7"/>
      <c r="AFY13" s="7"/>
      <c r="AFZ13" s="7"/>
      <c r="AGA13" s="7"/>
      <c r="AGB13" s="7"/>
      <c r="AGC13" s="7"/>
      <c r="AGD13" s="7"/>
      <c r="AGE13" s="7"/>
      <c r="AGF13" s="7"/>
      <c r="AGG13" s="7"/>
      <c r="AGH13" s="7"/>
      <c r="AGI13" s="7"/>
      <c r="AGJ13" s="7"/>
      <c r="AGK13" s="7"/>
      <c r="AGL13" s="7"/>
      <c r="AGM13" s="7"/>
      <c r="AGN13" s="7"/>
      <c r="AGO13" s="7"/>
      <c r="AGP13" s="7"/>
      <c r="AGQ13" s="7"/>
      <c r="AGR13" s="7"/>
      <c r="AGS13" s="7"/>
      <c r="AGT13" s="7"/>
      <c r="AGU13" s="7"/>
      <c r="AGV13" s="7"/>
      <c r="AGW13" s="7"/>
      <c r="AGX13" s="7"/>
      <c r="AGY13" s="7"/>
      <c r="AGZ13" s="7"/>
      <c r="AHA13" s="7"/>
      <c r="AHB13" s="7"/>
      <c r="AHC13" s="7"/>
      <c r="AHD13" s="7"/>
      <c r="AHE13" s="7"/>
      <c r="AHF13" s="7"/>
      <c r="AHG13" s="7"/>
      <c r="AHH13" s="7"/>
      <c r="AHI13" s="7"/>
      <c r="AHJ13" s="7"/>
      <c r="AHK13" s="7"/>
      <c r="AHL13" s="7"/>
      <c r="AHM13" s="7"/>
      <c r="AHN13" s="7"/>
      <c r="AHO13" s="7"/>
      <c r="AHP13" s="7"/>
      <c r="AHQ13" s="7"/>
      <c r="AHR13" s="7"/>
      <c r="AHS13" s="7"/>
      <c r="AHT13" s="7"/>
      <c r="AHU13" s="7"/>
      <c r="AHV13" s="7"/>
      <c r="AHW13" s="7"/>
      <c r="AHX13" s="7"/>
      <c r="AHY13" s="7"/>
      <c r="AHZ13" s="7"/>
      <c r="AIA13" s="7"/>
      <c r="AIB13" s="7"/>
      <c r="AIC13" s="7"/>
      <c r="AID13" s="7"/>
      <c r="AIE13" s="7"/>
      <c r="AIF13" s="7"/>
      <c r="AIG13" s="7"/>
      <c r="AIH13" s="7"/>
      <c r="AII13" s="7"/>
      <c r="AIJ13" s="7"/>
      <c r="AIK13" s="7"/>
      <c r="AIL13" s="7"/>
      <c r="AIM13" s="7"/>
      <c r="AIN13" s="7"/>
      <c r="AIO13" s="7"/>
      <c r="AIP13" s="7"/>
      <c r="AIQ13" s="7"/>
      <c r="AIR13" s="7"/>
      <c r="AIS13" s="7"/>
      <c r="AIT13" s="7"/>
      <c r="AIU13" s="7"/>
      <c r="AIV13" s="7"/>
      <c r="AIW13" s="7"/>
      <c r="AIX13" s="7"/>
      <c r="AIY13" s="7"/>
      <c r="AIZ13" s="7"/>
      <c r="AJA13" s="7"/>
      <c r="AJB13" s="7"/>
      <c r="AJC13" s="7"/>
      <c r="AJD13" s="7"/>
      <c r="AJE13" s="7"/>
      <c r="AJF13" s="7"/>
      <c r="AJG13" s="7"/>
      <c r="AJH13" s="7"/>
      <c r="AJI13" s="7"/>
      <c r="AJJ13" s="7"/>
      <c r="AJK13" s="7"/>
      <c r="AJL13" s="7"/>
      <c r="AJM13" s="7"/>
      <c r="AJN13" s="7"/>
      <c r="AJO13" s="7"/>
      <c r="AJP13" s="7"/>
      <c r="AJQ13" s="7"/>
    </row>
    <row r="14" spans="1:953" s="8" customFormat="1" ht="45" customHeight="1" x14ac:dyDescent="0.35">
      <c r="A14" s="144">
        <v>15310</v>
      </c>
      <c r="B14" s="145" t="str">
        <f>_xlfn.XLOOKUP(A14,Segmentos!$A$2:$A$23,Segmentos!$B$2:$B$23)</f>
        <v>HPPs Administrative - Jupiá evaluation</v>
      </c>
      <c r="C14" s="146">
        <v>45460</v>
      </c>
      <c r="D14" s="147">
        <v>6.193548387096774</v>
      </c>
      <c r="E14" s="147">
        <v>6.161290322580645</v>
      </c>
      <c r="F14" s="147">
        <v>6.4516129032258061</v>
      </c>
      <c r="G14" s="147">
        <v>6</v>
      </c>
      <c r="H14" s="147">
        <v>6</v>
      </c>
      <c r="I14" s="147">
        <v>7.5862068965517242</v>
      </c>
      <c r="J14" s="148">
        <v>5.8965517241379306</v>
      </c>
      <c r="K14" s="24">
        <v>6.3120852077529594</v>
      </c>
      <c r="L14" s="10"/>
      <c r="M14" s="7"/>
      <c r="N14" s="7"/>
      <c r="O14" s="7"/>
      <c r="P14" s="7"/>
      <c r="Q14" s="7"/>
      <c r="R14" s="7"/>
      <c r="S14" s="7"/>
      <c r="T14" s="7"/>
      <c r="U14" s="7"/>
      <c r="V14" s="7"/>
      <c r="W14" s="7"/>
      <c r="X14" s="7"/>
      <c r="Y14" s="7"/>
      <c r="Z14" s="7"/>
      <c r="AA14" s="7"/>
      <c r="AB14" s="7"/>
      <c r="AC14" s="7"/>
      <c r="AD14" s="7"/>
      <c r="AE14" s="7"/>
      <c r="AF14" s="7"/>
      <c r="AG14" s="7"/>
      <c r="AH14" s="7"/>
      <c r="AI14" s="9"/>
      <c r="AJ14" s="9"/>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7"/>
      <c r="DV14" s="7"/>
      <c r="DW14" s="7"/>
      <c r="DX14" s="7"/>
      <c r="DY14" s="7"/>
      <c r="DZ14" s="7"/>
      <c r="EA14" s="7"/>
      <c r="EB14" s="7"/>
      <c r="EC14" s="7"/>
      <c r="ED14" s="7"/>
      <c r="EE14" s="7"/>
      <c r="EF14" s="7"/>
      <c r="EG14" s="7"/>
      <c r="EH14" s="7"/>
      <c r="EI14" s="7"/>
      <c r="EJ14" s="7"/>
      <c r="EK14" s="7"/>
      <c r="EL14" s="7"/>
      <c r="EM14" s="7"/>
      <c r="EN14" s="7"/>
      <c r="EO14" s="7"/>
      <c r="EP14" s="7"/>
      <c r="EQ14" s="7"/>
      <c r="ER14" s="7"/>
      <c r="ES14" s="7"/>
      <c r="ET14" s="7"/>
      <c r="EU14" s="7"/>
      <c r="EV14" s="7"/>
      <c r="EW14" s="7"/>
      <c r="EX14" s="7"/>
      <c r="EY14" s="7"/>
      <c r="EZ14" s="7"/>
      <c r="FA14" s="7"/>
      <c r="FB14" s="7"/>
      <c r="FC14" s="7"/>
      <c r="FD14" s="7"/>
      <c r="FE14" s="7"/>
      <c r="FF14" s="7"/>
      <c r="FG14" s="7"/>
      <c r="FH14" s="7"/>
      <c r="FI14" s="7"/>
      <c r="FJ14" s="7"/>
      <c r="FK14" s="7"/>
      <c r="FL14" s="7"/>
      <c r="FM14" s="7"/>
      <c r="FN14" s="7"/>
      <c r="FO14" s="7"/>
      <c r="FP14" s="7"/>
      <c r="FQ14" s="7"/>
      <c r="FR14" s="7"/>
      <c r="FS14" s="7"/>
      <c r="FT14" s="7"/>
      <c r="FU14" s="7"/>
      <c r="FV14" s="7"/>
      <c r="FW14" s="7"/>
      <c r="FX14" s="7"/>
      <c r="FY14" s="7"/>
      <c r="FZ14" s="7"/>
      <c r="GA14" s="7"/>
      <c r="GB14" s="7"/>
      <c r="GC14" s="7"/>
      <c r="GD14" s="7"/>
      <c r="GE14" s="7"/>
      <c r="GF14" s="7"/>
      <c r="GG14" s="7"/>
      <c r="GH14" s="7"/>
      <c r="GI14" s="7"/>
      <c r="GJ14" s="7"/>
      <c r="GK14" s="7"/>
      <c r="GL14" s="7"/>
      <c r="GM14" s="7"/>
      <c r="GN14" s="7"/>
      <c r="GO14" s="7"/>
      <c r="GP14" s="7"/>
      <c r="GQ14" s="7"/>
      <c r="GR14" s="7"/>
      <c r="GS14" s="7"/>
      <c r="GT14" s="7"/>
      <c r="GU14" s="7"/>
      <c r="GV14" s="7"/>
      <c r="GW14" s="7"/>
      <c r="GX14" s="7"/>
      <c r="GY14" s="7"/>
      <c r="GZ14" s="7"/>
      <c r="HA14" s="7"/>
      <c r="HB14" s="7"/>
      <c r="HC14" s="7"/>
      <c r="HD14" s="7"/>
      <c r="HE14" s="7"/>
      <c r="HF14" s="7"/>
      <c r="HG14" s="7"/>
      <c r="HH14" s="7"/>
      <c r="HI14" s="7"/>
      <c r="HJ14" s="7"/>
      <c r="HK14" s="7"/>
      <c r="HL14" s="7"/>
      <c r="HM14" s="7"/>
      <c r="HN14" s="7"/>
      <c r="HO14" s="7"/>
      <c r="HP14" s="7"/>
      <c r="HQ14" s="7"/>
      <c r="HR14" s="7"/>
      <c r="HS14" s="7"/>
      <c r="HT14" s="7"/>
      <c r="HU14" s="7"/>
      <c r="HV14" s="7"/>
      <c r="HW14" s="7"/>
      <c r="HX14" s="7"/>
      <c r="HY14" s="7"/>
      <c r="HZ14" s="7"/>
      <c r="IA14" s="7"/>
      <c r="IB14" s="7"/>
      <c r="IC14" s="7"/>
      <c r="ID14" s="7"/>
      <c r="IE14" s="7"/>
      <c r="IF14" s="7"/>
      <c r="IG14" s="7"/>
      <c r="IH14" s="7"/>
      <c r="II14" s="7"/>
      <c r="IJ14" s="7"/>
      <c r="IK14" s="7"/>
      <c r="IL14" s="7"/>
      <c r="IM14" s="7"/>
      <c r="IN14" s="7"/>
      <c r="IO14" s="7"/>
      <c r="IP14" s="7"/>
      <c r="IQ14" s="7"/>
      <c r="IR14" s="7"/>
      <c r="IS14" s="7"/>
      <c r="IT14" s="7"/>
      <c r="IU14" s="7"/>
      <c r="IV14" s="7"/>
      <c r="IW14" s="7"/>
      <c r="IX14" s="7"/>
      <c r="IY14" s="7"/>
      <c r="IZ14" s="7"/>
      <c r="JA14" s="7"/>
      <c r="JB14" s="7"/>
      <c r="JC14" s="7"/>
      <c r="JD14" s="7"/>
      <c r="JE14" s="7"/>
      <c r="JF14" s="7"/>
      <c r="JG14" s="7"/>
      <c r="JH14" s="7"/>
      <c r="JI14" s="7"/>
      <c r="JJ14" s="7"/>
      <c r="JK14" s="7"/>
      <c r="JL14" s="7"/>
      <c r="JM14" s="7"/>
      <c r="JN14" s="7"/>
      <c r="JO14" s="7"/>
      <c r="JP14" s="7"/>
      <c r="JQ14" s="7"/>
      <c r="JR14" s="7"/>
      <c r="JS14" s="7"/>
      <c r="JT14" s="7"/>
      <c r="JU14" s="7"/>
      <c r="JV14" s="7"/>
      <c r="JW14" s="7"/>
      <c r="JX14" s="7"/>
      <c r="JY14" s="7"/>
      <c r="JZ14" s="7"/>
      <c r="KA14" s="7"/>
      <c r="KB14" s="7"/>
      <c r="KC14" s="7"/>
      <c r="KD14" s="7"/>
      <c r="KE14" s="7"/>
      <c r="KF14" s="7"/>
      <c r="KG14" s="7"/>
      <c r="KH14" s="7"/>
      <c r="KI14" s="7"/>
      <c r="KJ14" s="7"/>
      <c r="KK14" s="7"/>
      <c r="KL14" s="7"/>
      <c r="KM14" s="7"/>
      <c r="KN14" s="7"/>
      <c r="KO14" s="7"/>
      <c r="KP14" s="7"/>
      <c r="KQ14" s="7"/>
      <c r="KR14" s="7"/>
      <c r="KS14" s="7"/>
      <c r="KT14" s="7"/>
      <c r="KU14" s="7"/>
      <c r="KV14" s="7"/>
      <c r="KW14" s="7"/>
      <c r="KX14" s="7"/>
      <c r="KY14" s="7"/>
      <c r="KZ14" s="7"/>
      <c r="LA14" s="7"/>
      <c r="LB14" s="7"/>
      <c r="LC14" s="7"/>
      <c r="LD14" s="7"/>
      <c r="LE14" s="7"/>
      <c r="LF14" s="7"/>
      <c r="LG14" s="7"/>
      <c r="LH14" s="7"/>
      <c r="LI14" s="7"/>
      <c r="LJ14" s="7"/>
      <c r="LK14" s="7"/>
      <c r="LL14" s="7"/>
      <c r="LM14" s="7"/>
      <c r="LN14" s="7"/>
      <c r="LO14" s="7"/>
      <c r="LP14" s="7"/>
      <c r="LQ14" s="7"/>
      <c r="LR14" s="7"/>
      <c r="LS14" s="7"/>
      <c r="LT14" s="7"/>
      <c r="LU14" s="7"/>
      <c r="LV14" s="7"/>
      <c r="LW14" s="7"/>
      <c r="LX14" s="7"/>
      <c r="LY14" s="7"/>
      <c r="LZ14" s="7"/>
      <c r="MA14" s="7"/>
      <c r="MB14" s="7"/>
      <c r="MC14" s="7"/>
      <c r="MD14" s="7"/>
      <c r="ME14" s="7"/>
      <c r="MF14" s="7"/>
      <c r="MG14" s="7"/>
      <c r="MH14" s="7"/>
      <c r="MI14" s="7"/>
      <c r="MJ14" s="7"/>
      <c r="MK14" s="7"/>
      <c r="ML14" s="7"/>
      <c r="MM14" s="7"/>
      <c r="MN14" s="7"/>
      <c r="MO14" s="7"/>
      <c r="MP14" s="7"/>
      <c r="MQ14" s="7"/>
      <c r="MR14" s="7"/>
      <c r="MS14" s="7"/>
      <c r="MT14" s="7"/>
      <c r="MU14" s="7"/>
      <c r="MV14" s="7"/>
      <c r="MW14" s="7"/>
      <c r="MX14" s="7"/>
      <c r="MY14" s="7"/>
      <c r="MZ14" s="7"/>
      <c r="NA14" s="7"/>
      <c r="NB14" s="7"/>
      <c r="NC14" s="7"/>
      <c r="ND14" s="7"/>
      <c r="NE14" s="7"/>
      <c r="NF14" s="7"/>
      <c r="NG14" s="7"/>
      <c r="NH14" s="7"/>
      <c r="NI14" s="7"/>
      <c r="NJ14" s="7"/>
      <c r="NK14" s="7"/>
      <c r="NL14" s="7"/>
      <c r="NM14" s="7"/>
      <c r="NN14" s="7"/>
      <c r="NO14" s="7"/>
      <c r="NP14" s="7"/>
      <c r="NQ14" s="7"/>
      <c r="NR14" s="7"/>
      <c r="NS14" s="7"/>
      <c r="NT14" s="7"/>
      <c r="NU14" s="7"/>
      <c r="NV14" s="7"/>
      <c r="NW14" s="7"/>
      <c r="NX14" s="7"/>
      <c r="NY14" s="7"/>
      <c r="NZ14" s="7"/>
      <c r="OA14" s="7"/>
      <c r="OB14" s="7"/>
      <c r="OC14" s="7"/>
      <c r="OD14" s="7"/>
      <c r="OE14" s="7"/>
      <c r="OF14" s="7"/>
      <c r="OG14" s="7"/>
      <c r="OH14" s="7"/>
      <c r="OI14" s="7"/>
      <c r="OJ14" s="7"/>
      <c r="OK14" s="7"/>
      <c r="OL14" s="7"/>
      <c r="OM14" s="7"/>
      <c r="ON14" s="7"/>
      <c r="OO14" s="7"/>
      <c r="OP14" s="7"/>
      <c r="OQ14" s="7"/>
      <c r="OR14" s="7"/>
      <c r="OS14" s="7"/>
      <c r="OT14" s="7"/>
      <c r="OU14" s="7"/>
      <c r="OV14" s="7"/>
      <c r="OW14" s="7"/>
      <c r="OX14" s="7"/>
      <c r="OY14" s="7"/>
      <c r="OZ14" s="7"/>
      <c r="PA14" s="7"/>
      <c r="PB14" s="7"/>
      <c r="PC14" s="7"/>
      <c r="PD14" s="7"/>
      <c r="PE14" s="7"/>
      <c r="PF14" s="7"/>
      <c r="PG14" s="7"/>
      <c r="PH14" s="7"/>
      <c r="PI14" s="7"/>
      <c r="PJ14" s="7"/>
      <c r="PK14" s="7"/>
      <c r="PL14" s="7"/>
      <c r="PM14" s="7"/>
      <c r="PN14" s="7"/>
      <c r="PO14" s="7"/>
      <c r="PP14" s="7"/>
      <c r="PQ14" s="7"/>
      <c r="PR14" s="7"/>
      <c r="PS14" s="7"/>
      <c r="PT14" s="7"/>
      <c r="PU14" s="7"/>
      <c r="PV14" s="7"/>
      <c r="PW14" s="7"/>
      <c r="PX14" s="7"/>
      <c r="PY14" s="7"/>
      <c r="PZ14" s="7"/>
      <c r="QA14" s="7"/>
      <c r="QB14" s="7"/>
      <c r="QC14" s="7"/>
      <c r="QD14" s="7"/>
      <c r="QE14" s="7"/>
      <c r="QF14" s="7"/>
      <c r="QG14" s="7"/>
      <c r="QH14" s="7"/>
      <c r="QI14" s="7"/>
      <c r="QJ14" s="7"/>
      <c r="QK14" s="7"/>
      <c r="QL14" s="7"/>
      <c r="QM14" s="7"/>
      <c r="QN14" s="7"/>
      <c r="QO14" s="7"/>
      <c r="QP14" s="7"/>
      <c r="QQ14" s="7"/>
      <c r="QR14" s="7"/>
      <c r="QS14" s="7"/>
      <c r="QT14" s="7"/>
      <c r="QU14" s="7"/>
      <c r="QV14" s="7"/>
      <c r="QW14" s="7"/>
      <c r="QX14" s="7"/>
      <c r="QY14" s="7"/>
      <c r="QZ14" s="7"/>
      <c r="RA14" s="7"/>
      <c r="RB14" s="7"/>
      <c r="RC14" s="7"/>
      <c r="RD14" s="7"/>
      <c r="RE14" s="7"/>
      <c r="RF14" s="7"/>
      <c r="RG14" s="7"/>
      <c r="RH14" s="7"/>
      <c r="RI14" s="7"/>
      <c r="RJ14" s="7"/>
      <c r="RK14" s="7"/>
      <c r="RL14" s="7"/>
      <c r="RM14" s="7"/>
      <c r="RN14" s="7"/>
      <c r="RO14" s="7"/>
      <c r="RP14" s="7"/>
      <c r="RQ14" s="7"/>
      <c r="RR14" s="7"/>
      <c r="RS14" s="7"/>
      <c r="RT14" s="7"/>
      <c r="RU14" s="7"/>
      <c r="RV14" s="7"/>
      <c r="RW14" s="7"/>
      <c r="RX14" s="7"/>
      <c r="RY14" s="7"/>
      <c r="RZ14" s="7"/>
      <c r="SA14" s="7"/>
      <c r="SB14" s="7"/>
      <c r="SC14" s="7"/>
      <c r="SD14" s="7"/>
      <c r="SE14" s="7"/>
      <c r="SF14" s="7"/>
      <c r="SG14" s="7"/>
      <c r="SH14" s="7"/>
      <c r="SI14" s="7"/>
      <c r="SJ14" s="7"/>
      <c r="SK14" s="7"/>
      <c r="SL14" s="7"/>
      <c r="SM14" s="7"/>
      <c r="SN14" s="7"/>
      <c r="SO14" s="7"/>
      <c r="SP14" s="7"/>
      <c r="SQ14" s="7"/>
      <c r="SR14" s="7"/>
      <c r="SS14" s="7"/>
      <c r="ST14" s="7"/>
      <c r="SU14" s="7"/>
      <c r="SV14" s="7"/>
      <c r="SW14" s="7"/>
      <c r="SX14" s="7"/>
      <c r="SY14" s="7"/>
      <c r="SZ14" s="7"/>
      <c r="TA14" s="7"/>
      <c r="TB14" s="7"/>
      <c r="TC14" s="7"/>
      <c r="TD14" s="7"/>
      <c r="TE14" s="7"/>
      <c r="TF14" s="7"/>
      <c r="TG14" s="7"/>
      <c r="TH14" s="7"/>
      <c r="TI14" s="7"/>
      <c r="TJ14" s="7"/>
      <c r="TK14" s="7"/>
      <c r="TL14" s="7"/>
      <c r="TM14" s="7"/>
      <c r="TN14" s="7"/>
      <c r="TO14" s="7"/>
      <c r="TP14" s="7"/>
      <c r="TQ14" s="7"/>
      <c r="TR14" s="7"/>
      <c r="TS14" s="7"/>
      <c r="TT14" s="7"/>
      <c r="TU14" s="7"/>
      <c r="TV14" s="7"/>
      <c r="TW14" s="7"/>
      <c r="TX14" s="7"/>
      <c r="TY14" s="7"/>
      <c r="TZ14" s="7"/>
      <c r="UA14" s="7"/>
      <c r="UB14" s="7"/>
      <c r="UC14" s="7"/>
      <c r="UD14" s="7"/>
      <c r="UE14" s="7"/>
      <c r="UF14" s="7"/>
      <c r="UG14" s="7"/>
      <c r="UH14" s="7"/>
      <c r="UI14" s="7"/>
      <c r="UJ14" s="7"/>
      <c r="UK14" s="7"/>
      <c r="UL14" s="7"/>
      <c r="UM14" s="7"/>
      <c r="UN14" s="7"/>
      <c r="UO14" s="7"/>
      <c r="UP14" s="7"/>
      <c r="UQ14" s="7"/>
      <c r="UR14" s="7"/>
      <c r="US14" s="7"/>
      <c r="UT14" s="7"/>
      <c r="UU14" s="7"/>
      <c r="UV14" s="7"/>
      <c r="UW14" s="7"/>
      <c r="UX14" s="7"/>
      <c r="UY14" s="7"/>
      <c r="UZ14" s="7"/>
      <c r="VA14" s="7"/>
      <c r="VB14" s="7"/>
      <c r="VC14" s="7"/>
      <c r="VD14" s="7"/>
      <c r="VE14" s="7"/>
      <c r="VF14" s="7"/>
      <c r="VG14" s="7"/>
      <c r="VH14" s="7"/>
      <c r="VI14" s="7"/>
      <c r="VJ14" s="7"/>
      <c r="VK14" s="7"/>
      <c r="VL14" s="7"/>
      <c r="VM14" s="7"/>
      <c r="VN14" s="7"/>
      <c r="VO14" s="7"/>
      <c r="VP14" s="7"/>
      <c r="VQ14" s="7"/>
      <c r="VR14" s="7"/>
      <c r="VS14" s="7"/>
      <c r="VT14" s="7"/>
      <c r="VU14" s="7"/>
      <c r="VV14" s="7"/>
      <c r="VW14" s="7"/>
      <c r="VX14" s="7"/>
      <c r="VY14" s="7"/>
      <c r="VZ14" s="7"/>
      <c r="WA14" s="7"/>
      <c r="WB14" s="7"/>
      <c r="WC14" s="7"/>
      <c r="WD14" s="7"/>
      <c r="WE14" s="7"/>
      <c r="WF14" s="7"/>
      <c r="WG14" s="7"/>
      <c r="WH14" s="7"/>
      <c r="WI14" s="7"/>
      <c r="WJ14" s="7"/>
      <c r="WK14" s="7"/>
      <c r="WL14" s="7"/>
      <c r="WM14" s="7"/>
      <c r="WN14" s="7"/>
      <c r="WO14" s="7"/>
      <c r="WP14" s="7"/>
      <c r="WQ14" s="7"/>
      <c r="WR14" s="7"/>
      <c r="WS14" s="7"/>
      <c r="WT14" s="7"/>
      <c r="WU14" s="7"/>
      <c r="WV14" s="7"/>
      <c r="WW14" s="7"/>
      <c r="WX14" s="7"/>
      <c r="WY14" s="7"/>
      <c r="WZ14" s="7"/>
      <c r="XA14" s="7"/>
      <c r="XB14" s="7"/>
      <c r="XC14" s="7"/>
      <c r="XD14" s="7"/>
      <c r="XE14" s="7"/>
      <c r="XF14" s="7"/>
      <c r="XG14" s="7"/>
      <c r="XH14" s="7"/>
      <c r="XI14" s="7"/>
      <c r="XJ14" s="7"/>
      <c r="XK14" s="7"/>
      <c r="XL14" s="7"/>
      <c r="XM14" s="7"/>
      <c r="XN14" s="7"/>
      <c r="XO14" s="7"/>
      <c r="XP14" s="7"/>
      <c r="XQ14" s="7"/>
      <c r="XR14" s="7"/>
      <c r="XS14" s="7"/>
      <c r="XT14" s="7"/>
      <c r="XU14" s="7"/>
      <c r="XV14" s="7"/>
      <c r="XW14" s="7"/>
      <c r="XX14" s="7"/>
      <c r="XY14" s="7"/>
      <c r="XZ14" s="7"/>
      <c r="YA14" s="7"/>
      <c r="YB14" s="7"/>
      <c r="YC14" s="7"/>
      <c r="YD14" s="7"/>
      <c r="YE14" s="7"/>
      <c r="YF14" s="7"/>
      <c r="YG14" s="7"/>
      <c r="YH14" s="7"/>
      <c r="YI14" s="7"/>
      <c r="YJ14" s="7"/>
      <c r="YK14" s="7"/>
      <c r="YL14" s="7"/>
      <c r="YM14" s="7"/>
      <c r="YN14" s="7"/>
      <c r="YO14" s="7"/>
      <c r="YP14" s="7"/>
      <c r="YQ14" s="7"/>
      <c r="YR14" s="7"/>
      <c r="YS14" s="7"/>
      <c r="YT14" s="7"/>
      <c r="YU14" s="7"/>
      <c r="YV14" s="7"/>
      <c r="YW14" s="7"/>
      <c r="YX14" s="7"/>
      <c r="YY14" s="7"/>
      <c r="YZ14" s="7"/>
      <c r="ZA14" s="7"/>
      <c r="ZB14" s="7"/>
      <c r="ZC14" s="7"/>
      <c r="ZD14" s="7"/>
      <c r="ZE14" s="7"/>
      <c r="ZF14" s="7"/>
      <c r="ZG14" s="7"/>
      <c r="ZH14" s="7"/>
      <c r="ZI14" s="7"/>
      <c r="ZJ14" s="7"/>
      <c r="ZK14" s="7"/>
      <c r="ZL14" s="7"/>
      <c r="ZM14" s="7"/>
      <c r="ZN14" s="7"/>
      <c r="ZO14" s="7"/>
      <c r="ZP14" s="7"/>
      <c r="ZQ14" s="7"/>
      <c r="ZR14" s="7"/>
      <c r="ZS14" s="7"/>
      <c r="ZT14" s="7"/>
      <c r="ZU14" s="7"/>
      <c r="ZV14" s="7"/>
      <c r="ZW14" s="7"/>
      <c r="ZX14" s="7"/>
      <c r="ZY14" s="7"/>
      <c r="ZZ14" s="7"/>
      <c r="AAA14" s="7"/>
      <c r="AAB14" s="7"/>
      <c r="AAC14" s="7"/>
      <c r="AAD14" s="7"/>
      <c r="AAE14" s="7"/>
      <c r="AAF14" s="7"/>
      <c r="AAG14" s="7"/>
      <c r="AAH14" s="7"/>
      <c r="AAI14" s="7"/>
      <c r="AAJ14" s="7"/>
      <c r="AAK14" s="7"/>
      <c r="AAL14" s="7"/>
      <c r="AAM14" s="7"/>
      <c r="AAN14" s="7"/>
      <c r="AAO14" s="7"/>
      <c r="AAP14" s="7"/>
      <c r="AAQ14" s="7"/>
      <c r="AAR14" s="7"/>
      <c r="AAS14" s="7"/>
      <c r="AAT14" s="7"/>
      <c r="AAU14" s="7"/>
      <c r="AAV14" s="7"/>
      <c r="AAW14" s="7"/>
      <c r="AAX14" s="7"/>
      <c r="AAY14" s="7"/>
      <c r="AAZ14" s="7"/>
      <c r="ABA14" s="7"/>
      <c r="ABB14" s="7"/>
      <c r="ABC14" s="7"/>
      <c r="ABD14" s="7"/>
      <c r="ABE14" s="7"/>
      <c r="ABF14" s="7"/>
      <c r="ABG14" s="7"/>
      <c r="ABH14" s="7"/>
      <c r="ABI14" s="7"/>
      <c r="ABJ14" s="7"/>
      <c r="ABK14" s="7"/>
      <c r="ABL14" s="7"/>
      <c r="ABM14" s="7"/>
      <c r="ABN14" s="7"/>
      <c r="ABO14" s="7"/>
      <c r="ABP14" s="7"/>
      <c r="ABQ14" s="7"/>
      <c r="ABR14" s="7"/>
      <c r="ABS14" s="7"/>
      <c r="ABT14" s="7"/>
      <c r="ABU14" s="7"/>
      <c r="ABV14" s="7"/>
      <c r="ABW14" s="7"/>
      <c r="ABX14" s="7"/>
      <c r="ABY14" s="7"/>
      <c r="ABZ14" s="7"/>
      <c r="ACA14" s="7"/>
      <c r="ACB14" s="7"/>
      <c r="ACC14" s="7"/>
      <c r="ACD14" s="7"/>
      <c r="ACE14" s="7"/>
      <c r="ACF14" s="7"/>
      <c r="ACG14" s="7"/>
      <c r="ACH14" s="7"/>
      <c r="ACI14" s="7"/>
      <c r="ACJ14" s="7"/>
      <c r="ACK14" s="7"/>
      <c r="ACL14" s="7"/>
      <c r="ACM14" s="7"/>
      <c r="ACN14" s="7"/>
      <c r="ACO14" s="7"/>
      <c r="ACP14" s="7"/>
      <c r="ACQ14" s="7"/>
      <c r="ACR14" s="7"/>
      <c r="ACS14" s="7"/>
      <c r="ACT14" s="7"/>
      <c r="ACU14" s="7"/>
      <c r="ACV14" s="7"/>
      <c r="ACW14" s="7"/>
      <c r="ACX14" s="7"/>
      <c r="ACY14" s="7"/>
      <c r="ACZ14" s="7"/>
      <c r="ADA14" s="7"/>
      <c r="ADB14" s="7"/>
      <c r="ADC14" s="7"/>
      <c r="ADD14" s="7"/>
      <c r="ADE14" s="7"/>
      <c r="ADF14" s="7"/>
      <c r="ADG14" s="7"/>
      <c r="ADH14" s="7"/>
      <c r="ADI14" s="7"/>
      <c r="ADJ14" s="7"/>
      <c r="ADK14" s="7"/>
      <c r="ADL14" s="7"/>
      <c r="ADM14" s="7"/>
      <c r="ADN14" s="7"/>
      <c r="ADO14" s="7"/>
      <c r="ADP14" s="7"/>
      <c r="ADQ14" s="7"/>
      <c r="ADR14" s="7"/>
      <c r="ADS14" s="7"/>
      <c r="ADT14" s="7"/>
      <c r="ADU14" s="7"/>
      <c r="ADV14" s="7"/>
      <c r="ADW14" s="7"/>
      <c r="ADX14" s="7"/>
      <c r="ADY14" s="7"/>
      <c r="ADZ14" s="7"/>
      <c r="AEA14" s="7"/>
      <c r="AEB14" s="7"/>
      <c r="AEC14" s="7"/>
      <c r="AED14" s="7"/>
      <c r="AEE14" s="7"/>
      <c r="AEF14" s="7"/>
      <c r="AEG14" s="7"/>
      <c r="AEH14" s="7"/>
      <c r="AEI14" s="7"/>
      <c r="AEJ14" s="7"/>
      <c r="AEK14" s="7"/>
      <c r="AEL14" s="7"/>
      <c r="AEM14" s="7"/>
      <c r="AEN14" s="7"/>
      <c r="AEO14" s="7"/>
      <c r="AEP14" s="7"/>
      <c r="AEQ14" s="7"/>
      <c r="AER14" s="7"/>
      <c r="AES14" s="7"/>
      <c r="AET14" s="7"/>
      <c r="AEU14" s="7"/>
      <c r="AEV14" s="7"/>
      <c r="AEW14" s="7"/>
      <c r="AEX14" s="7"/>
      <c r="AEY14" s="7"/>
      <c r="AEZ14" s="7"/>
      <c r="AFA14" s="7"/>
      <c r="AFB14" s="7"/>
      <c r="AFC14" s="7"/>
      <c r="AFD14" s="7"/>
      <c r="AFE14" s="7"/>
      <c r="AFF14" s="7"/>
      <c r="AFG14" s="7"/>
      <c r="AFH14" s="7"/>
      <c r="AFI14" s="7"/>
      <c r="AFJ14" s="7"/>
      <c r="AFK14" s="7"/>
      <c r="AFL14" s="7"/>
      <c r="AFM14" s="7"/>
      <c r="AFN14" s="7"/>
      <c r="AFO14" s="7"/>
      <c r="AFP14" s="7"/>
      <c r="AFQ14" s="7"/>
      <c r="AFR14" s="7"/>
      <c r="AFS14" s="7"/>
      <c r="AFT14" s="7"/>
      <c r="AFU14" s="7"/>
      <c r="AFV14" s="7"/>
      <c r="AFW14" s="7"/>
      <c r="AFX14" s="7"/>
      <c r="AFY14" s="7"/>
      <c r="AFZ14" s="7"/>
      <c r="AGA14" s="7"/>
      <c r="AGB14" s="7"/>
      <c r="AGC14" s="7"/>
      <c r="AGD14" s="7"/>
      <c r="AGE14" s="7"/>
      <c r="AGF14" s="7"/>
      <c r="AGG14" s="7"/>
      <c r="AGH14" s="7"/>
      <c r="AGI14" s="7"/>
      <c r="AGJ14" s="7"/>
      <c r="AGK14" s="7"/>
      <c r="AGL14" s="7"/>
      <c r="AGM14" s="7"/>
      <c r="AGN14" s="7"/>
      <c r="AGO14" s="7"/>
      <c r="AGP14" s="7"/>
      <c r="AGQ14" s="7"/>
      <c r="AGR14" s="7"/>
      <c r="AGS14" s="7"/>
      <c r="AGT14" s="7"/>
      <c r="AGU14" s="7"/>
      <c r="AGV14" s="7"/>
      <c r="AGW14" s="7"/>
      <c r="AGX14" s="7"/>
      <c r="AGY14" s="7"/>
      <c r="AGZ14" s="7"/>
      <c r="AHA14" s="7"/>
      <c r="AHB14" s="7"/>
      <c r="AHC14" s="7"/>
      <c r="AHD14" s="7"/>
      <c r="AHE14" s="7"/>
      <c r="AHF14" s="7"/>
      <c r="AHG14" s="7"/>
      <c r="AHH14" s="7"/>
      <c r="AHI14" s="7"/>
      <c r="AHJ14" s="7"/>
      <c r="AHK14" s="7"/>
      <c r="AHL14" s="7"/>
      <c r="AHM14" s="7"/>
      <c r="AHN14" s="7"/>
      <c r="AHO14" s="7"/>
      <c r="AHP14" s="7"/>
      <c r="AHQ14" s="7"/>
      <c r="AHR14" s="7"/>
      <c r="AHS14" s="7"/>
      <c r="AHT14" s="7"/>
      <c r="AHU14" s="7"/>
      <c r="AHV14" s="7"/>
      <c r="AHW14" s="7"/>
      <c r="AHX14" s="7"/>
      <c r="AHY14" s="7"/>
      <c r="AHZ14" s="7"/>
      <c r="AIA14" s="7"/>
      <c r="AIB14" s="7"/>
      <c r="AIC14" s="7"/>
      <c r="AID14" s="7"/>
      <c r="AIE14" s="7"/>
      <c r="AIF14" s="7"/>
      <c r="AIG14" s="7"/>
      <c r="AIH14" s="7"/>
      <c r="AII14" s="7"/>
      <c r="AIJ14" s="7"/>
      <c r="AIK14" s="7"/>
      <c r="AIL14" s="7"/>
      <c r="AIM14" s="7"/>
      <c r="AIN14" s="7"/>
      <c r="AIO14" s="7"/>
      <c r="AIP14" s="7"/>
      <c r="AIQ14" s="7"/>
      <c r="AIR14" s="7"/>
      <c r="AIS14" s="7"/>
      <c r="AIT14" s="7"/>
      <c r="AIU14" s="7"/>
      <c r="AIV14" s="7"/>
      <c r="AIW14" s="7"/>
      <c r="AIX14" s="7"/>
      <c r="AIY14" s="7"/>
      <c r="AIZ14" s="7"/>
      <c r="AJA14" s="7"/>
      <c r="AJB14" s="7"/>
      <c r="AJC14" s="7"/>
      <c r="AJD14" s="7"/>
      <c r="AJE14" s="7"/>
      <c r="AJF14" s="7"/>
      <c r="AJG14" s="7"/>
      <c r="AJH14" s="7"/>
      <c r="AJI14" s="7"/>
      <c r="AJJ14" s="7"/>
      <c r="AJK14" s="7"/>
      <c r="AJL14" s="7"/>
      <c r="AJM14" s="7"/>
      <c r="AJN14" s="7"/>
      <c r="AJO14" s="7"/>
      <c r="AJP14" s="7"/>
      <c r="AJQ14" s="7"/>
    </row>
    <row r="15" spans="1:953" s="8" customFormat="1" ht="45" customHeight="1" x14ac:dyDescent="0.35">
      <c r="A15" s="144">
        <v>15311</v>
      </c>
      <c r="B15" s="145" t="str">
        <f>_xlfn.XLOOKUP(A15,Segmentos!$A$2:$A$23,Segmentos!$B$2:$B$23)</f>
        <v>HPPs Administrative - São Paulo evaluation</v>
      </c>
      <c r="C15" s="146">
        <v>45460</v>
      </c>
      <c r="D15" s="147">
        <v>6.9615384615384617</v>
      </c>
      <c r="E15" s="147">
        <v>7.1923076923076925</v>
      </c>
      <c r="F15" s="147">
        <v>7.4230769230769234</v>
      </c>
      <c r="G15" s="147">
        <v>7.2307692307692308</v>
      </c>
      <c r="H15" s="147">
        <v>7.04</v>
      </c>
      <c r="I15" s="147">
        <v>7.4615384615384617</v>
      </c>
      <c r="J15" s="148">
        <v>6.884615384615385</v>
      </c>
      <c r="K15" s="24">
        <v>7.1619741320626273</v>
      </c>
      <c r="L15" s="10"/>
      <c r="M15" s="7"/>
      <c r="N15" s="7"/>
      <c r="O15" s="7"/>
      <c r="P15" s="7"/>
      <c r="Q15" s="7"/>
      <c r="R15" s="7"/>
      <c r="S15" s="7"/>
      <c r="T15" s="7"/>
      <c r="U15" s="7"/>
      <c r="V15" s="7"/>
      <c r="W15" s="7"/>
      <c r="X15" s="7"/>
      <c r="Y15" s="7"/>
      <c r="Z15" s="7"/>
      <c r="AA15" s="7"/>
      <c r="AB15" s="7"/>
      <c r="AC15" s="7"/>
      <c r="AD15" s="7"/>
      <c r="AE15" s="7"/>
      <c r="AF15" s="7"/>
      <c r="AG15" s="7"/>
      <c r="AH15" s="7"/>
      <c r="AI15" s="9"/>
      <c r="AJ15" s="9"/>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7"/>
      <c r="DS15" s="7"/>
      <c r="DT15" s="7"/>
      <c r="DU15" s="7"/>
      <c r="DV15" s="7"/>
      <c r="DW15" s="7"/>
      <c r="DX15" s="7"/>
      <c r="DY15" s="7"/>
      <c r="DZ15" s="7"/>
      <c r="EA15" s="7"/>
      <c r="EB15" s="7"/>
      <c r="EC15" s="7"/>
      <c r="ED15" s="7"/>
      <c r="EE15" s="7"/>
      <c r="EF15" s="7"/>
      <c r="EG15" s="7"/>
      <c r="EH15" s="7"/>
      <c r="EI15" s="7"/>
      <c r="EJ15" s="7"/>
      <c r="EK15" s="7"/>
      <c r="EL15" s="7"/>
      <c r="EM15" s="7"/>
      <c r="EN15" s="7"/>
      <c r="EO15" s="7"/>
      <c r="EP15" s="7"/>
      <c r="EQ15" s="7"/>
      <c r="ER15" s="7"/>
      <c r="ES15" s="7"/>
      <c r="ET15" s="7"/>
      <c r="EU15" s="7"/>
      <c r="EV15" s="7"/>
      <c r="EW15" s="7"/>
      <c r="EX15" s="7"/>
      <c r="EY15" s="7"/>
      <c r="EZ15" s="7"/>
      <c r="FA15" s="7"/>
      <c r="FB15" s="7"/>
      <c r="FC15" s="7"/>
      <c r="FD15" s="7"/>
      <c r="FE15" s="7"/>
      <c r="FF15" s="7"/>
      <c r="FG15" s="7"/>
      <c r="FH15" s="7"/>
      <c r="FI15" s="7"/>
      <c r="FJ15" s="7"/>
      <c r="FK15" s="7"/>
      <c r="FL15" s="7"/>
      <c r="FM15" s="7"/>
      <c r="FN15" s="7"/>
      <c r="FO15" s="7"/>
      <c r="FP15" s="7"/>
      <c r="FQ15" s="7"/>
      <c r="FR15" s="7"/>
      <c r="FS15" s="7"/>
      <c r="FT15" s="7"/>
      <c r="FU15" s="7"/>
      <c r="FV15" s="7"/>
      <c r="FW15" s="7"/>
      <c r="FX15" s="7"/>
      <c r="FY15" s="7"/>
      <c r="FZ15" s="7"/>
      <c r="GA15" s="7"/>
      <c r="GB15" s="7"/>
      <c r="GC15" s="7"/>
      <c r="GD15" s="7"/>
      <c r="GE15" s="7"/>
      <c r="GF15" s="7"/>
      <c r="GG15" s="7"/>
      <c r="GH15" s="7"/>
      <c r="GI15" s="7"/>
      <c r="GJ15" s="7"/>
      <c r="GK15" s="7"/>
      <c r="GL15" s="7"/>
      <c r="GM15" s="7"/>
      <c r="GN15" s="7"/>
      <c r="GO15" s="7"/>
      <c r="GP15" s="7"/>
      <c r="GQ15" s="7"/>
      <c r="GR15" s="7"/>
      <c r="GS15" s="7"/>
      <c r="GT15" s="7"/>
      <c r="GU15" s="7"/>
      <c r="GV15" s="7"/>
      <c r="GW15" s="7"/>
      <c r="GX15" s="7"/>
      <c r="GY15" s="7"/>
      <c r="GZ15" s="7"/>
      <c r="HA15" s="7"/>
      <c r="HB15" s="7"/>
      <c r="HC15" s="7"/>
      <c r="HD15" s="7"/>
      <c r="HE15" s="7"/>
      <c r="HF15" s="7"/>
      <c r="HG15" s="7"/>
      <c r="HH15" s="7"/>
      <c r="HI15" s="7"/>
      <c r="HJ15" s="7"/>
      <c r="HK15" s="7"/>
      <c r="HL15" s="7"/>
      <c r="HM15" s="7"/>
      <c r="HN15" s="7"/>
      <c r="HO15" s="7"/>
      <c r="HP15" s="7"/>
      <c r="HQ15" s="7"/>
      <c r="HR15" s="7"/>
      <c r="HS15" s="7"/>
      <c r="HT15" s="7"/>
      <c r="HU15" s="7"/>
      <c r="HV15" s="7"/>
      <c r="HW15" s="7"/>
      <c r="HX15" s="7"/>
      <c r="HY15" s="7"/>
      <c r="HZ15" s="7"/>
      <c r="IA15" s="7"/>
      <c r="IB15" s="7"/>
      <c r="IC15" s="7"/>
      <c r="ID15" s="7"/>
      <c r="IE15" s="7"/>
      <c r="IF15" s="7"/>
      <c r="IG15" s="7"/>
      <c r="IH15" s="7"/>
      <c r="II15" s="7"/>
      <c r="IJ15" s="7"/>
      <c r="IK15" s="7"/>
      <c r="IL15" s="7"/>
      <c r="IM15" s="7"/>
      <c r="IN15" s="7"/>
      <c r="IO15" s="7"/>
      <c r="IP15" s="7"/>
      <c r="IQ15" s="7"/>
      <c r="IR15" s="7"/>
      <c r="IS15" s="7"/>
      <c r="IT15" s="7"/>
      <c r="IU15" s="7"/>
      <c r="IV15" s="7"/>
      <c r="IW15" s="7"/>
      <c r="IX15" s="7"/>
      <c r="IY15" s="7"/>
      <c r="IZ15" s="7"/>
      <c r="JA15" s="7"/>
      <c r="JB15" s="7"/>
      <c r="JC15" s="7"/>
      <c r="JD15" s="7"/>
      <c r="JE15" s="7"/>
      <c r="JF15" s="7"/>
      <c r="JG15" s="7"/>
      <c r="JH15" s="7"/>
      <c r="JI15" s="7"/>
      <c r="JJ15" s="7"/>
      <c r="JK15" s="7"/>
      <c r="JL15" s="7"/>
      <c r="JM15" s="7"/>
      <c r="JN15" s="7"/>
      <c r="JO15" s="7"/>
      <c r="JP15" s="7"/>
      <c r="JQ15" s="7"/>
      <c r="JR15" s="7"/>
      <c r="JS15" s="7"/>
      <c r="JT15" s="7"/>
      <c r="JU15" s="7"/>
      <c r="JV15" s="7"/>
      <c r="JW15" s="7"/>
      <c r="JX15" s="7"/>
      <c r="JY15" s="7"/>
      <c r="JZ15" s="7"/>
      <c r="KA15" s="7"/>
      <c r="KB15" s="7"/>
      <c r="KC15" s="7"/>
      <c r="KD15" s="7"/>
      <c r="KE15" s="7"/>
      <c r="KF15" s="7"/>
      <c r="KG15" s="7"/>
      <c r="KH15" s="7"/>
      <c r="KI15" s="7"/>
      <c r="KJ15" s="7"/>
      <c r="KK15" s="7"/>
      <c r="KL15" s="7"/>
      <c r="KM15" s="7"/>
      <c r="KN15" s="7"/>
      <c r="KO15" s="7"/>
      <c r="KP15" s="7"/>
      <c r="KQ15" s="7"/>
      <c r="KR15" s="7"/>
      <c r="KS15" s="7"/>
      <c r="KT15" s="7"/>
      <c r="KU15" s="7"/>
      <c r="KV15" s="7"/>
      <c r="KW15" s="7"/>
      <c r="KX15" s="7"/>
      <c r="KY15" s="7"/>
      <c r="KZ15" s="7"/>
      <c r="LA15" s="7"/>
      <c r="LB15" s="7"/>
      <c r="LC15" s="7"/>
      <c r="LD15" s="7"/>
      <c r="LE15" s="7"/>
      <c r="LF15" s="7"/>
      <c r="LG15" s="7"/>
      <c r="LH15" s="7"/>
      <c r="LI15" s="7"/>
      <c r="LJ15" s="7"/>
      <c r="LK15" s="7"/>
      <c r="LL15" s="7"/>
      <c r="LM15" s="7"/>
      <c r="LN15" s="7"/>
      <c r="LO15" s="7"/>
      <c r="LP15" s="7"/>
      <c r="LQ15" s="7"/>
      <c r="LR15" s="7"/>
      <c r="LS15" s="7"/>
      <c r="LT15" s="7"/>
      <c r="LU15" s="7"/>
      <c r="LV15" s="7"/>
      <c r="LW15" s="7"/>
      <c r="LX15" s="7"/>
      <c r="LY15" s="7"/>
      <c r="LZ15" s="7"/>
      <c r="MA15" s="7"/>
      <c r="MB15" s="7"/>
      <c r="MC15" s="7"/>
      <c r="MD15" s="7"/>
      <c r="ME15" s="7"/>
      <c r="MF15" s="7"/>
      <c r="MG15" s="7"/>
      <c r="MH15" s="7"/>
      <c r="MI15" s="7"/>
      <c r="MJ15" s="7"/>
      <c r="MK15" s="7"/>
      <c r="ML15" s="7"/>
      <c r="MM15" s="7"/>
      <c r="MN15" s="7"/>
      <c r="MO15" s="7"/>
      <c r="MP15" s="7"/>
      <c r="MQ15" s="7"/>
      <c r="MR15" s="7"/>
      <c r="MS15" s="7"/>
      <c r="MT15" s="7"/>
      <c r="MU15" s="7"/>
      <c r="MV15" s="7"/>
      <c r="MW15" s="7"/>
      <c r="MX15" s="7"/>
      <c r="MY15" s="7"/>
      <c r="MZ15" s="7"/>
      <c r="NA15" s="7"/>
      <c r="NB15" s="7"/>
      <c r="NC15" s="7"/>
      <c r="ND15" s="7"/>
      <c r="NE15" s="7"/>
      <c r="NF15" s="7"/>
      <c r="NG15" s="7"/>
      <c r="NH15" s="7"/>
      <c r="NI15" s="7"/>
      <c r="NJ15" s="7"/>
      <c r="NK15" s="7"/>
      <c r="NL15" s="7"/>
      <c r="NM15" s="7"/>
      <c r="NN15" s="7"/>
      <c r="NO15" s="7"/>
      <c r="NP15" s="7"/>
      <c r="NQ15" s="7"/>
      <c r="NR15" s="7"/>
      <c r="NS15" s="7"/>
      <c r="NT15" s="7"/>
      <c r="NU15" s="7"/>
      <c r="NV15" s="7"/>
      <c r="NW15" s="7"/>
      <c r="NX15" s="7"/>
      <c r="NY15" s="7"/>
      <c r="NZ15" s="7"/>
      <c r="OA15" s="7"/>
      <c r="OB15" s="7"/>
      <c r="OC15" s="7"/>
      <c r="OD15" s="7"/>
      <c r="OE15" s="7"/>
      <c r="OF15" s="7"/>
      <c r="OG15" s="7"/>
      <c r="OH15" s="7"/>
      <c r="OI15" s="7"/>
      <c r="OJ15" s="7"/>
      <c r="OK15" s="7"/>
      <c r="OL15" s="7"/>
      <c r="OM15" s="7"/>
      <c r="ON15" s="7"/>
      <c r="OO15" s="7"/>
      <c r="OP15" s="7"/>
      <c r="OQ15" s="7"/>
      <c r="OR15" s="7"/>
      <c r="OS15" s="7"/>
      <c r="OT15" s="7"/>
      <c r="OU15" s="7"/>
      <c r="OV15" s="7"/>
      <c r="OW15" s="7"/>
      <c r="OX15" s="7"/>
      <c r="OY15" s="7"/>
      <c r="OZ15" s="7"/>
      <c r="PA15" s="7"/>
      <c r="PB15" s="7"/>
      <c r="PC15" s="7"/>
      <c r="PD15" s="7"/>
      <c r="PE15" s="7"/>
      <c r="PF15" s="7"/>
      <c r="PG15" s="7"/>
      <c r="PH15" s="7"/>
      <c r="PI15" s="7"/>
      <c r="PJ15" s="7"/>
      <c r="PK15" s="7"/>
      <c r="PL15" s="7"/>
      <c r="PM15" s="7"/>
      <c r="PN15" s="7"/>
      <c r="PO15" s="7"/>
      <c r="PP15" s="7"/>
      <c r="PQ15" s="7"/>
      <c r="PR15" s="7"/>
      <c r="PS15" s="7"/>
      <c r="PT15" s="7"/>
      <c r="PU15" s="7"/>
      <c r="PV15" s="7"/>
      <c r="PW15" s="7"/>
      <c r="PX15" s="7"/>
      <c r="PY15" s="7"/>
      <c r="PZ15" s="7"/>
      <c r="QA15" s="7"/>
      <c r="QB15" s="7"/>
      <c r="QC15" s="7"/>
      <c r="QD15" s="7"/>
      <c r="QE15" s="7"/>
      <c r="QF15" s="7"/>
      <c r="QG15" s="7"/>
      <c r="QH15" s="7"/>
      <c r="QI15" s="7"/>
      <c r="QJ15" s="7"/>
      <c r="QK15" s="7"/>
      <c r="QL15" s="7"/>
      <c r="QM15" s="7"/>
      <c r="QN15" s="7"/>
      <c r="QO15" s="7"/>
      <c r="QP15" s="7"/>
      <c r="QQ15" s="7"/>
      <c r="QR15" s="7"/>
      <c r="QS15" s="7"/>
      <c r="QT15" s="7"/>
      <c r="QU15" s="7"/>
      <c r="QV15" s="7"/>
      <c r="QW15" s="7"/>
      <c r="QX15" s="7"/>
      <c r="QY15" s="7"/>
      <c r="QZ15" s="7"/>
      <c r="RA15" s="7"/>
      <c r="RB15" s="7"/>
      <c r="RC15" s="7"/>
      <c r="RD15" s="7"/>
      <c r="RE15" s="7"/>
      <c r="RF15" s="7"/>
      <c r="RG15" s="7"/>
      <c r="RH15" s="7"/>
      <c r="RI15" s="7"/>
      <c r="RJ15" s="7"/>
      <c r="RK15" s="7"/>
      <c r="RL15" s="7"/>
      <c r="RM15" s="7"/>
      <c r="RN15" s="7"/>
      <c r="RO15" s="7"/>
      <c r="RP15" s="7"/>
      <c r="RQ15" s="7"/>
      <c r="RR15" s="7"/>
      <c r="RS15" s="7"/>
      <c r="RT15" s="7"/>
      <c r="RU15" s="7"/>
      <c r="RV15" s="7"/>
      <c r="RW15" s="7"/>
      <c r="RX15" s="7"/>
      <c r="RY15" s="7"/>
      <c r="RZ15" s="7"/>
      <c r="SA15" s="7"/>
      <c r="SB15" s="7"/>
      <c r="SC15" s="7"/>
      <c r="SD15" s="7"/>
      <c r="SE15" s="7"/>
      <c r="SF15" s="7"/>
      <c r="SG15" s="7"/>
      <c r="SH15" s="7"/>
      <c r="SI15" s="7"/>
      <c r="SJ15" s="7"/>
      <c r="SK15" s="7"/>
      <c r="SL15" s="7"/>
      <c r="SM15" s="7"/>
      <c r="SN15" s="7"/>
      <c r="SO15" s="7"/>
      <c r="SP15" s="7"/>
      <c r="SQ15" s="7"/>
      <c r="SR15" s="7"/>
      <c r="SS15" s="7"/>
      <c r="ST15" s="7"/>
      <c r="SU15" s="7"/>
      <c r="SV15" s="7"/>
      <c r="SW15" s="7"/>
      <c r="SX15" s="7"/>
      <c r="SY15" s="7"/>
      <c r="SZ15" s="7"/>
      <c r="TA15" s="7"/>
      <c r="TB15" s="7"/>
      <c r="TC15" s="7"/>
      <c r="TD15" s="7"/>
      <c r="TE15" s="7"/>
      <c r="TF15" s="7"/>
      <c r="TG15" s="7"/>
      <c r="TH15" s="7"/>
      <c r="TI15" s="7"/>
      <c r="TJ15" s="7"/>
      <c r="TK15" s="7"/>
      <c r="TL15" s="7"/>
      <c r="TM15" s="7"/>
      <c r="TN15" s="7"/>
      <c r="TO15" s="7"/>
      <c r="TP15" s="7"/>
      <c r="TQ15" s="7"/>
      <c r="TR15" s="7"/>
      <c r="TS15" s="7"/>
      <c r="TT15" s="7"/>
      <c r="TU15" s="7"/>
      <c r="TV15" s="7"/>
      <c r="TW15" s="7"/>
      <c r="TX15" s="7"/>
      <c r="TY15" s="7"/>
      <c r="TZ15" s="7"/>
      <c r="UA15" s="7"/>
      <c r="UB15" s="7"/>
      <c r="UC15" s="7"/>
      <c r="UD15" s="7"/>
      <c r="UE15" s="7"/>
      <c r="UF15" s="7"/>
      <c r="UG15" s="7"/>
      <c r="UH15" s="7"/>
      <c r="UI15" s="7"/>
      <c r="UJ15" s="7"/>
      <c r="UK15" s="7"/>
      <c r="UL15" s="7"/>
      <c r="UM15" s="7"/>
      <c r="UN15" s="7"/>
      <c r="UO15" s="7"/>
      <c r="UP15" s="7"/>
      <c r="UQ15" s="7"/>
      <c r="UR15" s="7"/>
      <c r="US15" s="7"/>
      <c r="UT15" s="7"/>
      <c r="UU15" s="7"/>
      <c r="UV15" s="7"/>
      <c r="UW15" s="7"/>
      <c r="UX15" s="7"/>
      <c r="UY15" s="7"/>
      <c r="UZ15" s="7"/>
      <c r="VA15" s="7"/>
      <c r="VB15" s="7"/>
      <c r="VC15" s="7"/>
      <c r="VD15" s="7"/>
      <c r="VE15" s="7"/>
      <c r="VF15" s="7"/>
      <c r="VG15" s="7"/>
      <c r="VH15" s="7"/>
      <c r="VI15" s="7"/>
      <c r="VJ15" s="7"/>
      <c r="VK15" s="7"/>
      <c r="VL15" s="7"/>
      <c r="VM15" s="7"/>
      <c r="VN15" s="7"/>
      <c r="VO15" s="7"/>
      <c r="VP15" s="7"/>
      <c r="VQ15" s="7"/>
      <c r="VR15" s="7"/>
      <c r="VS15" s="7"/>
      <c r="VT15" s="7"/>
      <c r="VU15" s="7"/>
      <c r="VV15" s="7"/>
      <c r="VW15" s="7"/>
      <c r="VX15" s="7"/>
      <c r="VY15" s="7"/>
      <c r="VZ15" s="7"/>
      <c r="WA15" s="7"/>
      <c r="WB15" s="7"/>
      <c r="WC15" s="7"/>
      <c r="WD15" s="7"/>
      <c r="WE15" s="7"/>
      <c r="WF15" s="7"/>
      <c r="WG15" s="7"/>
      <c r="WH15" s="7"/>
      <c r="WI15" s="7"/>
      <c r="WJ15" s="7"/>
      <c r="WK15" s="7"/>
      <c r="WL15" s="7"/>
      <c r="WM15" s="7"/>
      <c r="WN15" s="7"/>
      <c r="WO15" s="7"/>
      <c r="WP15" s="7"/>
      <c r="WQ15" s="7"/>
      <c r="WR15" s="7"/>
      <c r="WS15" s="7"/>
      <c r="WT15" s="7"/>
      <c r="WU15" s="7"/>
      <c r="WV15" s="7"/>
      <c r="WW15" s="7"/>
      <c r="WX15" s="7"/>
      <c r="WY15" s="7"/>
      <c r="WZ15" s="7"/>
      <c r="XA15" s="7"/>
      <c r="XB15" s="7"/>
      <c r="XC15" s="7"/>
      <c r="XD15" s="7"/>
      <c r="XE15" s="7"/>
      <c r="XF15" s="7"/>
      <c r="XG15" s="7"/>
      <c r="XH15" s="7"/>
      <c r="XI15" s="7"/>
      <c r="XJ15" s="7"/>
      <c r="XK15" s="7"/>
      <c r="XL15" s="7"/>
      <c r="XM15" s="7"/>
      <c r="XN15" s="7"/>
      <c r="XO15" s="7"/>
      <c r="XP15" s="7"/>
      <c r="XQ15" s="7"/>
      <c r="XR15" s="7"/>
      <c r="XS15" s="7"/>
      <c r="XT15" s="7"/>
      <c r="XU15" s="7"/>
      <c r="XV15" s="7"/>
      <c r="XW15" s="7"/>
      <c r="XX15" s="7"/>
      <c r="XY15" s="7"/>
      <c r="XZ15" s="7"/>
      <c r="YA15" s="7"/>
      <c r="YB15" s="7"/>
      <c r="YC15" s="7"/>
      <c r="YD15" s="7"/>
      <c r="YE15" s="7"/>
      <c r="YF15" s="7"/>
      <c r="YG15" s="7"/>
      <c r="YH15" s="7"/>
      <c r="YI15" s="7"/>
      <c r="YJ15" s="7"/>
      <c r="YK15" s="7"/>
      <c r="YL15" s="7"/>
      <c r="YM15" s="7"/>
      <c r="YN15" s="7"/>
      <c r="YO15" s="7"/>
      <c r="YP15" s="7"/>
      <c r="YQ15" s="7"/>
      <c r="YR15" s="7"/>
      <c r="YS15" s="7"/>
      <c r="YT15" s="7"/>
      <c r="YU15" s="7"/>
      <c r="YV15" s="7"/>
      <c r="YW15" s="7"/>
      <c r="YX15" s="7"/>
      <c r="YY15" s="7"/>
      <c r="YZ15" s="7"/>
      <c r="ZA15" s="7"/>
      <c r="ZB15" s="7"/>
      <c r="ZC15" s="7"/>
      <c r="ZD15" s="7"/>
      <c r="ZE15" s="7"/>
      <c r="ZF15" s="7"/>
      <c r="ZG15" s="7"/>
      <c r="ZH15" s="7"/>
      <c r="ZI15" s="7"/>
      <c r="ZJ15" s="7"/>
      <c r="ZK15" s="7"/>
      <c r="ZL15" s="7"/>
      <c r="ZM15" s="7"/>
      <c r="ZN15" s="7"/>
      <c r="ZO15" s="7"/>
      <c r="ZP15" s="7"/>
      <c r="ZQ15" s="7"/>
      <c r="ZR15" s="7"/>
      <c r="ZS15" s="7"/>
      <c r="ZT15" s="7"/>
      <c r="ZU15" s="7"/>
      <c r="ZV15" s="7"/>
      <c r="ZW15" s="7"/>
      <c r="ZX15" s="7"/>
      <c r="ZY15" s="7"/>
      <c r="ZZ15" s="7"/>
      <c r="AAA15" s="7"/>
      <c r="AAB15" s="7"/>
      <c r="AAC15" s="7"/>
      <c r="AAD15" s="7"/>
      <c r="AAE15" s="7"/>
      <c r="AAF15" s="7"/>
      <c r="AAG15" s="7"/>
      <c r="AAH15" s="7"/>
      <c r="AAI15" s="7"/>
      <c r="AAJ15" s="7"/>
      <c r="AAK15" s="7"/>
      <c r="AAL15" s="7"/>
      <c r="AAM15" s="7"/>
      <c r="AAN15" s="7"/>
      <c r="AAO15" s="7"/>
      <c r="AAP15" s="7"/>
      <c r="AAQ15" s="7"/>
      <c r="AAR15" s="7"/>
      <c r="AAS15" s="7"/>
      <c r="AAT15" s="7"/>
      <c r="AAU15" s="7"/>
      <c r="AAV15" s="7"/>
      <c r="AAW15" s="7"/>
      <c r="AAX15" s="7"/>
      <c r="AAY15" s="7"/>
      <c r="AAZ15" s="7"/>
      <c r="ABA15" s="7"/>
      <c r="ABB15" s="7"/>
      <c r="ABC15" s="7"/>
      <c r="ABD15" s="7"/>
      <c r="ABE15" s="7"/>
      <c r="ABF15" s="7"/>
      <c r="ABG15" s="7"/>
      <c r="ABH15" s="7"/>
      <c r="ABI15" s="7"/>
      <c r="ABJ15" s="7"/>
      <c r="ABK15" s="7"/>
      <c r="ABL15" s="7"/>
      <c r="ABM15" s="7"/>
      <c r="ABN15" s="7"/>
      <c r="ABO15" s="7"/>
      <c r="ABP15" s="7"/>
      <c r="ABQ15" s="7"/>
      <c r="ABR15" s="7"/>
      <c r="ABS15" s="7"/>
      <c r="ABT15" s="7"/>
      <c r="ABU15" s="7"/>
      <c r="ABV15" s="7"/>
      <c r="ABW15" s="7"/>
      <c r="ABX15" s="7"/>
      <c r="ABY15" s="7"/>
      <c r="ABZ15" s="7"/>
      <c r="ACA15" s="7"/>
      <c r="ACB15" s="7"/>
      <c r="ACC15" s="7"/>
      <c r="ACD15" s="7"/>
      <c r="ACE15" s="7"/>
      <c r="ACF15" s="7"/>
      <c r="ACG15" s="7"/>
      <c r="ACH15" s="7"/>
      <c r="ACI15" s="7"/>
      <c r="ACJ15" s="7"/>
      <c r="ACK15" s="7"/>
      <c r="ACL15" s="7"/>
      <c r="ACM15" s="7"/>
      <c r="ACN15" s="7"/>
      <c r="ACO15" s="7"/>
      <c r="ACP15" s="7"/>
      <c r="ACQ15" s="7"/>
      <c r="ACR15" s="7"/>
      <c r="ACS15" s="7"/>
      <c r="ACT15" s="7"/>
      <c r="ACU15" s="7"/>
      <c r="ACV15" s="7"/>
      <c r="ACW15" s="7"/>
      <c r="ACX15" s="7"/>
      <c r="ACY15" s="7"/>
      <c r="ACZ15" s="7"/>
      <c r="ADA15" s="7"/>
      <c r="ADB15" s="7"/>
      <c r="ADC15" s="7"/>
      <c r="ADD15" s="7"/>
      <c r="ADE15" s="7"/>
      <c r="ADF15" s="7"/>
      <c r="ADG15" s="7"/>
      <c r="ADH15" s="7"/>
      <c r="ADI15" s="7"/>
      <c r="ADJ15" s="7"/>
      <c r="ADK15" s="7"/>
      <c r="ADL15" s="7"/>
      <c r="ADM15" s="7"/>
      <c r="ADN15" s="7"/>
      <c r="ADO15" s="7"/>
      <c r="ADP15" s="7"/>
      <c r="ADQ15" s="7"/>
      <c r="ADR15" s="7"/>
      <c r="ADS15" s="7"/>
      <c r="ADT15" s="7"/>
      <c r="ADU15" s="7"/>
      <c r="ADV15" s="7"/>
      <c r="ADW15" s="7"/>
      <c r="ADX15" s="7"/>
      <c r="ADY15" s="7"/>
      <c r="ADZ15" s="7"/>
      <c r="AEA15" s="7"/>
      <c r="AEB15" s="7"/>
      <c r="AEC15" s="7"/>
      <c r="AED15" s="7"/>
      <c r="AEE15" s="7"/>
      <c r="AEF15" s="7"/>
      <c r="AEG15" s="7"/>
      <c r="AEH15" s="7"/>
      <c r="AEI15" s="7"/>
      <c r="AEJ15" s="7"/>
      <c r="AEK15" s="7"/>
      <c r="AEL15" s="7"/>
      <c r="AEM15" s="7"/>
      <c r="AEN15" s="7"/>
      <c r="AEO15" s="7"/>
      <c r="AEP15" s="7"/>
      <c r="AEQ15" s="7"/>
      <c r="AER15" s="7"/>
      <c r="AES15" s="7"/>
      <c r="AET15" s="7"/>
      <c r="AEU15" s="7"/>
      <c r="AEV15" s="7"/>
      <c r="AEW15" s="7"/>
      <c r="AEX15" s="7"/>
      <c r="AEY15" s="7"/>
      <c r="AEZ15" s="7"/>
      <c r="AFA15" s="7"/>
      <c r="AFB15" s="7"/>
      <c r="AFC15" s="7"/>
      <c r="AFD15" s="7"/>
      <c r="AFE15" s="7"/>
      <c r="AFF15" s="7"/>
      <c r="AFG15" s="7"/>
      <c r="AFH15" s="7"/>
      <c r="AFI15" s="7"/>
      <c r="AFJ15" s="7"/>
      <c r="AFK15" s="7"/>
      <c r="AFL15" s="7"/>
      <c r="AFM15" s="7"/>
      <c r="AFN15" s="7"/>
      <c r="AFO15" s="7"/>
      <c r="AFP15" s="7"/>
      <c r="AFQ15" s="7"/>
      <c r="AFR15" s="7"/>
      <c r="AFS15" s="7"/>
      <c r="AFT15" s="7"/>
      <c r="AFU15" s="7"/>
      <c r="AFV15" s="7"/>
      <c r="AFW15" s="7"/>
      <c r="AFX15" s="7"/>
      <c r="AFY15" s="7"/>
      <c r="AFZ15" s="7"/>
      <c r="AGA15" s="7"/>
      <c r="AGB15" s="7"/>
      <c r="AGC15" s="7"/>
      <c r="AGD15" s="7"/>
      <c r="AGE15" s="7"/>
      <c r="AGF15" s="7"/>
      <c r="AGG15" s="7"/>
      <c r="AGH15" s="7"/>
      <c r="AGI15" s="7"/>
      <c r="AGJ15" s="7"/>
      <c r="AGK15" s="7"/>
      <c r="AGL15" s="7"/>
      <c r="AGM15" s="7"/>
      <c r="AGN15" s="7"/>
      <c r="AGO15" s="7"/>
      <c r="AGP15" s="7"/>
      <c r="AGQ15" s="7"/>
      <c r="AGR15" s="7"/>
      <c r="AGS15" s="7"/>
      <c r="AGT15" s="7"/>
      <c r="AGU15" s="7"/>
      <c r="AGV15" s="7"/>
      <c r="AGW15" s="7"/>
      <c r="AGX15" s="7"/>
      <c r="AGY15" s="7"/>
      <c r="AGZ15" s="7"/>
      <c r="AHA15" s="7"/>
      <c r="AHB15" s="7"/>
      <c r="AHC15" s="7"/>
      <c r="AHD15" s="7"/>
      <c r="AHE15" s="7"/>
      <c r="AHF15" s="7"/>
      <c r="AHG15" s="7"/>
      <c r="AHH15" s="7"/>
      <c r="AHI15" s="7"/>
      <c r="AHJ15" s="7"/>
      <c r="AHK15" s="7"/>
      <c r="AHL15" s="7"/>
      <c r="AHM15" s="7"/>
      <c r="AHN15" s="7"/>
      <c r="AHO15" s="7"/>
      <c r="AHP15" s="7"/>
      <c r="AHQ15" s="7"/>
      <c r="AHR15" s="7"/>
      <c r="AHS15" s="7"/>
      <c r="AHT15" s="7"/>
      <c r="AHU15" s="7"/>
      <c r="AHV15" s="7"/>
      <c r="AHW15" s="7"/>
      <c r="AHX15" s="7"/>
      <c r="AHY15" s="7"/>
      <c r="AHZ15" s="7"/>
      <c r="AIA15" s="7"/>
      <c r="AIB15" s="7"/>
      <c r="AIC15" s="7"/>
      <c r="AID15" s="7"/>
      <c r="AIE15" s="7"/>
      <c r="AIF15" s="7"/>
      <c r="AIG15" s="7"/>
      <c r="AIH15" s="7"/>
      <c r="AII15" s="7"/>
      <c r="AIJ15" s="7"/>
      <c r="AIK15" s="7"/>
      <c r="AIL15" s="7"/>
      <c r="AIM15" s="7"/>
      <c r="AIN15" s="7"/>
      <c r="AIO15" s="7"/>
      <c r="AIP15" s="7"/>
      <c r="AIQ15" s="7"/>
      <c r="AIR15" s="7"/>
      <c r="AIS15" s="7"/>
      <c r="AIT15" s="7"/>
      <c r="AIU15" s="7"/>
      <c r="AIV15" s="7"/>
      <c r="AIW15" s="7"/>
      <c r="AIX15" s="7"/>
      <c r="AIY15" s="7"/>
      <c r="AIZ15" s="7"/>
      <c r="AJA15" s="7"/>
      <c r="AJB15" s="7"/>
      <c r="AJC15" s="7"/>
      <c r="AJD15" s="7"/>
      <c r="AJE15" s="7"/>
      <c r="AJF15" s="7"/>
      <c r="AJG15" s="7"/>
      <c r="AJH15" s="7"/>
      <c r="AJI15" s="7"/>
      <c r="AJJ15" s="7"/>
      <c r="AJK15" s="7"/>
      <c r="AJL15" s="7"/>
      <c r="AJM15" s="7"/>
      <c r="AJN15" s="7"/>
      <c r="AJO15" s="7"/>
      <c r="AJP15" s="7"/>
      <c r="AJQ15" s="7"/>
    </row>
    <row r="16" spans="1:953" s="8" customFormat="1" ht="45" customHeight="1" x14ac:dyDescent="0.35">
      <c r="A16" s="144">
        <v>15313</v>
      </c>
      <c r="B16" s="145" t="str">
        <f>_xlfn.XLOOKUP(A16,Segmentos!$A$2:$A$23,Segmentos!$B$2:$B$23)</f>
        <v>HPPs Administrative - Smaller HPPs evaluation</v>
      </c>
      <c r="C16" s="146">
        <v>45460</v>
      </c>
      <c r="D16" s="147">
        <v>5.9090909090909092</v>
      </c>
      <c r="E16" s="147">
        <v>5.6363636363636367</v>
      </c>
      <c r="F16" s="147">
        <v>5.833333333333333</v>
      </c>
      <c r="G16" s="147">
        <v>5.916666666666667</v>
      </c>
      <c r="H16" s="147">
        <v>5.166666666666667</v>
      </c>
      <c r="I16" s="147">
        <v>6.25</v>
      </c>
      <c r="J16" s="148">
        <v>5.583333333333333</v>
      </c>
      <c r="K16" s="24">
        <v>5.7483909895414307</v>
      </c>
      <c r="L16" s="10"/>
      <c r="M16" s="7"/>
      <c r="N16" s="7"/>
      <c r="O16" s="7"/>
      <c r="P16" s="7"/>
      <c r="Q16" s="7"/>
      <c r="R16" s="7"/>
      <c r="S16" s="7"/>
      <c r="T16" s="7"/>
      <c r="U16" s="7"/>
      <c r="V16" s="7"/>
      <c r="W16" s="7"/>
      <c r="X16" s="7"/>
      <c r="Y16" s="7"/>
      <c r="Z16" s="7"/>
      <c r="AA16" s="7"/>
      <c r="AB16" s="7"/>
      <c r="AC16" s="7"/>
      <c r="AD16" s="7"/>
      <c r="AE16" s="7"/>
      <c r="AF16" s="7"/>
      <c r="AG16" s="7"/>
      <c r="AH16" s="7"/>
      <c r="AI16" s="9"/>
      <c r="AJ16" s="9"/>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c r="EO16" s="7"/>
      <c r="EP16" s="7"/>
      <c r="EQ16" s="7"/>
      <c r="ER16" s="7"/>
      <c r="ES16" s="7"/>
      <c r="ET16" s="7"/>
      <c r="EU16" s="7"/>
      <c r="EV16" s="7"/>
      <c r="EW16" s="7"/>
      <c r="EX16" s="7"/>
      <c r="EY16" s="7"/>
      <c r="EZ16" s="7"/>
      <c r="FA16" s="7"/>
      <c r="FB16" s="7"/>
      <c r="FC16" s="7"/>
      <c r="FD16" s="7"/>
      <c r="FE16" s="7"/>
      <c r="FF16" s="7"/>
      <c r="FG16" s="7"/>
      <c r="FH16" s="7"/>
      <c r="FI16" s="7"/>
      <c r="FJ16" s="7"/>
      <c r="FK16" s="7"/>
      <c r="FL16" s="7"/>
      <c r="FM16" s="7"/>
      <c r="FN16" s="7"/>
      <c r="FO16" s="7"/>
      <c r="FP16" s="7"/>
      <c r="FQ16" s="7"/>
      <c r="FR16" s="7"/>
      <c r="FS16" s="7"/>
      <c r="FT16" s="7"/>
      <c r="FU16" s="7"/>
      <c r="FV16" s="7"/>
      <c r="FW16" s="7"/>
      <c r="FX16" s="7"/>
      <c r="FY16" s="7"/>
      <c r="FZ16" s="7"/>
      <c r="GA16" s="7"/>
      <c r="GB16" s="7"/>
      <c r="GC16" s="7"/>
      <c r="GD16" s="7"/>
      <c r="GE16" s="7"/>
      <c r="GF16" s="7"/>
      <c r="GG16" s="7"/>
      <c r="GH16" s="7"/>
      <c r="GI16" s="7"/>
      <c r="GJ16" s="7"/>
      <c r="GK16" s="7"/>
      <c r="GL16" s="7"/>
      <c r="GM16" s="7"/>
      <c r="GN16" s="7"/>
      <c r="GO16" s="7"/>
      <c r="GP16" s="7"/>
      <c r="GQ16" s="7"/>
      <c r="GR16" s="7"/>
      <c r="GS16" s="7"/>
      <c r="GT16" s="7"/>
      <c r="GU16" s="7"/>
      <c r="GV16" s="7"/>
      <c r="GW16" s="7"/>
      <c r="GX16" s="7"/>
      <c r="GY16" s="7"/>
      <c r="GZ16" s="7"/>
      <c r="HA16" s="7"/>
      <c r="HB16" s="7"/>
      <c r="HC16" s="7"/>
      <c r="HD16" s="7"/>
      <c r="HE16" s="7"/>
      <c r="HF16" s="7"/>
      <c r="HG16" s="7"/>
      <c r="HH16" s="7"/>
      <c r="HI16" s="7"/>
      <c r="HJ16" s="7"/>
      <c r="HK16" s="7"/>
      <c r="HL16" s="7"/>
      <c r="HM16" s="7"/>
      <c r="HN16" s="7"/>
      <c r="HO16" s="7"/>
      <c r="HP16" s="7"/>
      <c r="HQ16" s="7"/>
      <c r="HR16" s="7"/>
      <c r="HS16" s="7"/>
      <c r="HT16" s="7"/>
      <c r="HU16" s="7"/>
      <c r="HV16" s="7"/>
      <c r="HW16" s="7"/>
      <c r="HX16" s="7"/>
      <c r="HY16" s="7"/>
      <c r="HZ16" s="7"/>
      <c r="IA16" s="7"/>
      <c r="IB16" s="7"/>
      <c r="IC16" s="7"/>
      <c r="ID16" s="7"/>
      <c r="IE16" s="7"/>
      <c r="IF16" s="7"/>
      <c r="IG16" s="7"/>
      <c r="IH16" s="7"/>
      <c r="II16" s="7"/>
      <c r="IJ16" s="7"/>
      <c r="IK16" s="7"/>
      <c r="IL16" s="7"/>
      <c r="IM16" s="7"/>
      <c r="IN16" s="7"/>
      <c r="IO16" s="7"/>
      <c r="IP16" s="7"/>
      <c r="IQ16" s="7"/>
      <c r="IR16" s="7"/>
      <c r="IS16" s="7"/>
      <c r="IT16" s="7"/>
      <c r="IU16" s="7"/>
      <c r="IV16" s="7"/>
      <c r="IW16" s="7"/>
      <c r="IX16" s="7"/>
      <c r="IY16" s="7"/>
      <c r="IZ16" s="7"/>
      <c r="JA16" s="7"/>
      <c r="JB16" s="7"/>
      <c r="JC16" s="7"/>
      <c r="JD16" s="7"/>
      <c r="JE16" s="7"/>
      <c r="JF16" s="7"/>
      <c r="JG16" s="7"/>
      <c r="JH16" s="7"/>
      <c r="JI16" s="7"/>
      <c r="JJ16" s="7"/>
      <c r="JK16" s="7"/>
      <c r="JL16" s="7"/>
      <c r="JM16" s="7"/>
      <c r="JN16" s="7"/>
      <c r="JO16" s="7"/>
      <c r="JP16" s="7"/>
      <c r="JQ16" s="7"/>
      <c r="JR16" s="7"/>
      <c r="JS16" s="7"/>
      <c r="JT16" s="7"/>
      <c r="JU16" s="7"/>
      <c r="JV16" s="7"/>
      <c r="JW16" s="7"/>
      <c r="JX16" s="7"/>
      <c r="JY16" s="7"/>
      <c r="JZ16" s="7"/>
      <c r="KA16" s="7"/>
      <c r="KB16" s="7"/>
      <c r="KC16" s="7"/>
      <c r="KD16" s="7"/>
      <c r="KE16" s="7"/>
      <c r="KF16" s="7"/>
      <c r="KG16" s="7"/>
      <c r="KH16" s="7"/>
      <c r="KI16" s="7"/>
      <c r="KJ16" s="7"/>
      <c r="KK16" s="7"/>
      <c r="KL16" s="7"/>
      <c r="KM16" s="7"/>
      <c r="KN16" s="7"/>
      <c r="KO16" s="7"/>
      <c r="KP16" s="7"/>
      <c r="KQ16" s="7"/>
      <c r="KR16" s="7"/>
      <c r="KS16" s="7"/>
      <c r="KT16" s="7"/>
      <c r="KU16" s="7"/>
      <c r="KV16" s="7"/>
      <c r="KW16" s="7"/>
      <c r="KX16" s="7"/>
      <c r="KY16" s="7"/>
      <c r="KZ16" s="7"/>
      <c r="LA16" s="7"/>
      <c r="LB16" s="7"/>
      <c r="LC16" s="7"/>
      <c r="LD16" s="7"/>
      <c r="LE16" s="7"/>
      <c r="LF16" s="7"/>
      <c r="LG16" s="7"/>
      <c r="LH16" s="7"/>
      <c r="LI16" s="7"/>
      <c r="LJ16" s="7"/>
      <c r="LK16" s="7"/>
      <c r="LL16" s="7"/>
      <c r="LM16" s="7"/>
      <c r="LN16" s="7"/>
      <c r="LO16" s="7"/>
      <c r="LP16" s="7"/>
      <c r="LQ16" s="7"/>
      <c r="LR16" s="7"/>
      <c r="LS16" s="7"/>
      <c r="LT16" s="7"/>
      <c r="LU16" s="7"/>
      <c r="LV16" s="7"/>
      <c r="LW16" s="7"/>
      <c r="LX16" s="7"/>
      <c r="LY16" s="7"/>
      <c r="LZ16" s="7"/>
      <c r="MA16" s="7"/>
      <c r="MB16" s="7"/>
      <c r="MC16" s="7"/>
      <c r="MD16" s="7"/>
      <c r="ME16" s="7"/>
      <c r="MF16" s="7"/>
      <c r="MG16" s="7"/>
      <c r="MH16" s="7"/>
      <c r="MI16" s="7"/>
      <c r="MJ16" s="7"/>
      <c r="MK16" s="7"/>
      <c r="ML16" s="7"/>
      <c r="MM16" s="7"/>
      <c r="MN16" s="7"/>
      <c r="MO16" s="7"/>
      <c r="MP16" s="7"/>
      <c r="MQ16" s="7"/>
      <c r="MR16" s="7"/>
      <c r="MS16" s="7"/>
      <c r="MT16" s="7"/>
      <c r="MU16" s="7"/>
      <c r="MV16" s="7"/>
      <c r="MW16" s="7"/>
      <c r="MX16" s="7"/>
      <c r="MY16" s="7"/>
      <c r="MZ16" s="7"/>
      <c r="NA16" s="7"/>
      <c r="NB16" s="7"/>
      <c r="NC16" s="7"/>
      <c r="ND16" s="7"/>
      <c r="NE16" s="7"/>
      <c r="NF16" s="7"/>
      <c r="NG16" s="7"/>
      <c r="NH16" s="7"/>
      <c r="NI16" s="7"/>
      <c r="NJ16" s="7"/>
      <c r="NK16" s="7"/>
      <c r="NL16" s="7"/>
      <c r="NM16" s="7"/>
      <c r="NN16" s="7"/>
      <c r="NO16" s="7"/>
      <c r="NP16" s="7"/>
      <c r="NQ16" s="7"/>
      <c r="NR16" s="7"/>
      <c r="NS16" s="7"/>
      <c r="NT16" s="7"/>
      <c r="NU16" s="7"/>
      <c r="NV16" s="7"/>
      <c r="NW16" s="7"/>
      <c r="NX16" s="7"/>
      <c r="NY16" s="7"/>
      <c r="NZ16" s="7"/>
      <c r="OA16" s="7"/>
      <c r="OB16" s="7"/>
      <c r="OC16" s="7"/>
      <c r="OD16" s="7"/>
      <c r="OE16" s="7"/>
      <c r="OF16" s="7"/>
      <c r="OG16" s="7"/>
      <c r="OH16" s="7"/>
      <c r="OI16" s="7"/>
      <c r="OJ16" s="7"/>
      <c r="OK16" s="7"/>
      <c r="OL16" s="7"/>
      <c r="OM16" s="7"/>
      <c r="ON16" s="7"/>
      <c r="OO16" s="7"/>
      <c r="OP16" s="7"/>
      <c r="OQ16" s="7"/>
      <c r="OR16" s="7"/>
      <c r="OS16" s="7"/>
      <c r="OT16" s="7"/>
      <c r="OU16" s="7"/>
      <c r="OV16" s="7"/>
      <c r="OW16" s="7"/>
      <c r="OX16" s="7"/>
      <c r="OY16" s="7"/>
      <c r="OZ16" s="7"/>
      <c r="PA16" s="7"/>
      <c r="PB16" s="7"/>
      <c r="PC16" s="7"/>
      <c r="PD16" s="7"/>
      <c r="PE16" s="7"/>
      <c r="PF16" s="7"/>
      <c r="PG16" s="7"/>
      <c r="PH16" s="7"/>
      <c r="PI16" s="7"/>
      <c r="PJ16" s="7"/>
      <c r="PK16" s="7"/>
      <c r="PL16" s="7"/>
      <c r="PM16" s="7"/>
      <c r="PN16" s="7"/>
      <c r="PO16" s="7"/>
      <c r="PP16" s="7"/>
      <c r="PQ16" s="7"/>
      <c r="PR16" s="7"/>
      <c r="PS16" s="7"/>
      <c r="PT16" s="7"/>
      <c r="PU16" s="7"/>
      <c r="PV16" s="7"/>
      <c r="PW16" s="7"/>
      <c r="PX16" s="7"/>
      <c r="PY16" s="7"/>
      <c r="PZ16" s="7"/>
      <c r="QA16" s="7"/>
      <c r="QB16" s="7"/>
      <c r="QC16" s="7"/>
      <c r="QD16" s="7"/>
      <c r="QE16" s="7"/>
      <c r="QF16" s="7"/>
      <c r="QG16" s="7"/>
      <c r="QH16" s="7"/>
      <c r="QI16" s="7"/>
      <c r="QJ16" s="7"/>
      <c r="QK16" s="7"/>
      <c r="QL16" s="7"/>
      <c r="QM16" s="7"/>
      <c r="QN16" s="7"/>
      <c r="QO16" s="7"/>
      <c r="QP16" s="7"/>
      <c r="QQ16" s="7"/>
      <c r="QR16" s="7"/>
      <c r="QS16" s="7"/>
      <c r="QT16" s="7"/>
      <c r="QU16" s="7"/>
      <c r="QV16" s="7"/>
      <c r="QW16" s="7"/>
      <c r="QX16" s="7"/>
      <c r="QY16" s="7"/>
      <c r="QZ16" s="7"/>
      <c r="RA16" s="7"/>
      <c r="RB16" s="7"/>
      <c r="RC16" s="7"/>
      <c r="RD16" s="7"/>
      <c r="RE16" s="7"/>
      <c r="RF16" s="7"/>
      <c r="RG16" s="7"/>
      <c r="RH16" s="7"/>
      <c r="RI16" s="7"/>
      <c r="RJ16" s="7"/>
      <c r="RK16" s="7"/>
      <c r="RL16" s="7"/>
      <c r="RM16" s="7"/>
      <c r="RN16" s="7"/>
      <c r="RO16" s="7"/>
      <c r="RP16" s="7"/>
      <c r="RQ16" s="7"/>
      <c r="RR16" s="7"/>
      <c r="RS16" s="7"/>
      <c r="RT16" s="7"/>
      <c r="RU16" s="7"/>
      <c r="RV16" s="7"/>
      <c r="RW16" s="7"/>
      <c r="RX16" s="7"/>
      <c r="RY16" s="7"/>
      <c r="RZ16" s="7"/>
      <c r="SA16" s="7"/>
      <c r="SB16" s="7"/>
      <c r="SC16" s="7"/>
      <c r="SD16" s="7"/>
      <c r="SE16" s="7"/>
      <c r="SF16" s="7"/>
      <c r="SG16" s="7"/>
      <c r="SH16" s="7"/>
      <c r="SI16" s="7"/>
      <c r="SJ16" s="7"/>
      <c r="SK16" s="7"/>
      <c r="SL16" s="7"/>
      <c r="SM16" s="7"/>
      <c r="SN16" s="7"/>
      <c r="SO16" s="7"/>
      <c r="SP16" s="7"/>
      <c r="SQ16" s="7"/>
      <c r="SR16" s="7"/>
      <c r="SS16" s="7"/>
      <c r="ST16" s="7"/>
      <c r="SU16" s="7"/>
      <c r="SV16" s="7"/>
      <c r="SW16" s="7"/>
      <c r="SX16" s="7"/>
      <c r="SY16" s="7"/>
      <c r="SZ16" s="7"/>
      <c r="TA16" s="7"/>
      <c r="TB16" s="7"/>
      <c r="TC16" s="7"/>
      <c r="TD16" s="7"/>
      <c r="TE16" s="7"/>
      <c r="TF16" s="7"/>
      <c r="TG16" s="7"/>
      <c r="TH16" s="7"/>
      <c r="TI16" s="7"/>
      <c r="TJ16" s="7"/>
      <c r="TK16" s="7"/>
      <c r="TL16" s="7"/>
      <c r="TM16" s="7"/>
      <c r="TN16" s="7"/>
      <c r="TO16" s="7"/>
      <c r="TP16" s="7"/>
      <c r="TQ16" s="7"/>
      <c r="TR16" s="7"/>
      <c r="TS16" s="7"/>
      <c r="TT16" s="7"/>
      <c r="TU16" s="7"/>
      <c r="TV16" s="7"/>
      <c r="TW16" s="7"/>
      <c r="TX16" s="7"/>
      <c r="TY16" s="7"/>
      <c r="TZ16" s="7"/>
      <c r="UA16" s="7"/>
      <c r="UB16" s="7"/>
      <c r="UC16" s="7"/>
      <c r="UD16" s="7"/>
      <c r="UE16" s="7"/>
      <c r="UF16" s="7"/>
      <c r="UG16" s="7"/>
      <c r="UH16" s="7"/>
      <c r="UI16" s="7"/>
      <c r="UJ16" s="7"/>
      <c r="UK16" s="7"/>
      <c r="UL16" s="7"/>
      <c r="UM16" s="7"/>
      <c r="UN16" s="7"/>
      <c r="UO16" s="7"/>
      <c r="UP16" s="7"/>
      <c r="UQ16" s="7"/>
      <c r="UR16" s="7"/>
      <c r="US16" s="7"/>
      <c r="UT16" s="7"/>
      <c r="UU16" s="7"/>
      <c r="UV16" s="7"/>
      <c r="UW16" s="7"/>
      <c r="UX16" s="7"/>
      <c r="UY16" s="7"/>
      <c r="UZ16" s="7"/>
      <c r="VA16" s="7"/>
      <c r="VB16" s="7"/>
      <c r="VC16" s="7"/>
      <c r="VD16" s="7"/>
      <c r="VE16" s="7"/>
      <c r="VF16" s="7"/>
      <c r="VG16" s="7"/>
      <c r="VH16" s="7"/>
      <c r="VI16" s="7"/>
      <c r="VJ16" s="7"/>
      <c r="VK16" s="7"/>
      <c r="VL16" s="7"/>
      <c r="VM16" s="7"/>
      <c r="VN16" s="7"/>
      <c r="VO16" s="7"/>
      <c r="VP16" s="7"/>
      <c r="VQ16" s="7"/>
      <c r="VR16" s="7"/>
      <c r="VS16" s="7"/>
      <c r="VT16" s="7"/>
      <c r="VU16" s="7"/>
      <c r="VV16" s="7"/>
      <c r="VW16" s="7"/>
      <c r="VX16" s="7"/>
      <c r="VY16" s="7"/>
      <c r="VZ16" s="7"/>
      <c r="WA16" s="7"/>
      <c r="WB16" s="7"/>
      <c r="WC16" s="7"/>
      <c r="WD16" s="7"/>
      <c r="WE16" s="7"/>
      <c r="WF16" s="7"/>
      <c r="WG16" s="7"/>
      <c r="WH16" s="7"/>
      <c r="WI16" s="7"/>
      <c r="WJ16" s="7"/>
      <c r="WK16" s="7"/>
      <c r="WL16" s="7"/>
      <c r="WM16" s="7"/>
      <c r="WN16" s="7"/>
      <c r="WO16" s="7"/>
      <c r="WP16" s="7"/>
      <c r="WQ16" s="7"/>
      <c r="WR16" s="7"/>
      <c r="WS16" s="7"/>
      <c r="WT16" s="7"/>
      <c r="WU16" s="7"/>
      <c r="WV16" s="7"/>
      <c r="WW16" s="7"/>
      <c r="WX16" s="7"/>
      <c r="WY16" s="7"/>
      <c r="WZ16" s="7"/>
      <c r="XA16" s="7"/>
      <c r="XB16" s="7"/>
      <c r="XC16" s="7"/>
      <c r="XD16" s="7"/>
      <c r="XE16" s="7"/>
      <c r="XF16" s="7"/>
      <c r="XG16" s="7"/>
      <c r="XH16" s="7"/>
      <c r="XI16" s="7"/>
      <c r="XJ16" s="7"/>
      <c r="XK16" s="7"/>
      <c r="XL16" s="7"/>
      <c r="XM16" s="7"/>
      <c r="XN16" s="7"/>
      <c r="XO16" s="7"/>
      <c r="XP16" s="7"/>
      <c r="XQ16" s="7"/>
      <c r="XR16" s="7"/>
      <c r="XS16" s="7"/>
      <c r="XT16" s="7"/>
      <c r="XU16" s="7"/>
      <c r="XV16" s="7"/>
      <c r="XW16" s="7"/>
      <c r="XX16" s="7"/>
      <c r="XY16" s="7"/>
      <c r="XZ16" s="7"/>
      <c r="YA16" s="7"/>
      <c r="YB16" s="7"/>
      <c r="YC16" s="7"/>
      <c r="YD16" s="7"/>
      <c r="YE16" s="7"/>
      <c r="YF16" s="7"/>
      <c r="YG16" s="7"/>
      <c r="YH16" s="7"/>
      <c r="YI16" s="7"/>
      <c r="YJ16" s="7"/>
      <c r="YK16" s="7"/>
      <c r="YL16" s="7"/>
      <c r="YM16" s="7"/>
      <c r="YN16" s="7"/>
      <c r="YO16" s="7"/>
      <c r="YP16" s="7"/>
      <c r="YQ16" s="7"/>
      <c r="YR16" s="7"/>
      <c r="YS16" s="7"/>
      <c r="YT16" s="7"/>
      <c r="YU16" s="7"/>
      <c r="YV16" s="7"/>
      <c r="YW16" s="7"/>
      <c r="YX16" s="7"/>
      <c r="YY16" s="7"/>
      <c r="YZ16" s="7"/>
      <c r="ZA16" s="7"/>
      <c r="ZB16" s="7"/>
      <c r="ZC16" s="7"/>
      <c r="ZD16" s="7"/>
      <c r="ZE16" s="7"/>
      <c r="ZF16" s="7"/>
      <c r="ZG16" s="7"/>
      <c r="ZH16" s="7"/>
      <c r="ZI16" s="7"/>
      <c r="ZJ16" s="7"/>
      <c r="ZK16" s="7"/>
      <c r="ZL16" s="7"/>
      <c r="ZM16" s="7"/>
      <c r="ZN16" s="7"/>
      <c r="ZO16" s="7"/>
      <c r="ZP16" s="7"/>
      <c r="ZQ16" s="7"/>
      <c r="ZR16" s="7"/>
      <c r="ZS16" s="7"/>
      <c r="ZT16" s="7"/>
      <c r="ZU16" s="7"/>
      <c r="ZV16" s="7"/>
      <c r="ZW16" s="7"/>
      <c r="ZX16" s="7"/>
      <c r="ZY16" s="7"/>
      <c r="ZZ16" s="7"/>
      <c r="AAA16" s="7"/>
      <c r="AAB16" s="7"/>
      <c r="AAC16" s="7"/>
      <c r="AAD16" s="7"/>
      <c r="AAE16" s="7"/>
      <c r="AAF16" s="7"/>
      <c r="AAG16" s="7"/>
      <c r="AAH16" s="7"/>
      <c r="AAI16" s="7"/>
      <c r="AAJ16" s="7"/>
      <c r="AAK16" s="7"/>
      <c r="AAL16" s="7"/>
      <c r="AAM16" s="7"/>
      <c r="AAN16" s="7"/>
      <c r="AAO16" s="7"/>
      <c r="AAP16" s="7"/>
      <c r="AAQ16" s="7"/>
      <c r="AAR16" s="7"/>
      <c r="AAS16" s="7"/>
      <c r="AAT16" s="7"/>
      <c r="AAU16" s="7"/>
      <c r="AAV16" s="7"/>
      <c r="AAW16" s="7"/>
      <c r="AAX16" s="7"/>
      <c r="AAY16" s="7"/>
      <c r="AAZ16" s="7"/>
      <c r="ABA16" s="7"/>
      <c r="ABB16" s="7"/>
      <c r="ABC16" s="7"/>
      <c r="ABD16" s="7"/>
      <c r="ABE16" s="7"/>
      <c r="ABF16" s="7"/>
      <c r="ABG16" s="7"/>
      <c r="ABH16" s="7"/>
      <c r="ABI16" s="7"/>
      <c r="ABJ16" s="7"/>
      <c r="ABK16" s="7"/>
      <c r="ABL16" s="7"/>
      <c r="ABM16" s="7"/>
      <c r="ABN16" s="7"/>
      <c r="ABO16" s="7"/>
      <c r="ABP16" s="7"/>
      <c r="ABQ16" s="7"/>
      <c r="ABR16" s="7"/>
      <c r="ABS16" s="7"/>
      <c r="ABT16" s="7"/>
      <c r="ABU16" s="7"/>
      <c r="ABV16" s="7"/>
      <c r="ABW16" s="7"/>
      <c r="ABX16" s="7"/>
      <c r="ABY16" s="7"/>
      <c r="ABZ16" s="7"/>
      <c r="ACA16" s="7"/>
      <c r="ACB16" s="7"/>
      <c r="ACC16" s="7"/>
      <c r="ACD16" s="7"/>
      <c r="ACE16" s="7"/>
      <c r="ACF16" s="7"/>
      <c r="ACG16" s="7"/>
      <c r="ACH16" s="7"/>
      <c r="ACI16" s="7"/>
      <c r="ACJ16" s="7"/>
      <c r="ACK16" s="7"/>
      <c r="ACL16" s="7"/>
      <c r="ACM16" s="7"/>
      <c r="ACN16" s="7"/>
      <c r="ACO16" s="7"/>
      <c r="ACP16" s="7"/>
      <c r="ACQ16" s="7"/>
      <c r="ACR16" s="7"/>
      <c r="ACS16" s="7"/>
      <c r="ACT16" s="7"/>
      <c r="ACU16" s="7"/>
      <c r="ACV16" s="7"/>
      <c r="ACW16" s="7"/>
      <c r="ACX16" s="7"/>
      <c r="ACY16" s="7"/>
      <c r="ACZ16" s="7"/>
      <c r="ADA16" s="7"/>
      <c r="ADB16" s="7"/>
      <c r="ADC16" s="7"/>
      <c r="ADD16" s="7"/>
      <c r="ADE16" s="7"/>
      <c r="ADF16" s="7"/>
      <c r="ADG16" s="7"/>
      <c r="ADH16" s="7"/>
      <c r="ADI16" s="7"/>
      <c r="ADJ16" s="7"/>
      <c r="ADK16" s="7"/>
      <c r="ADL16" s="7"/>
      <c r="ADM16" s="7"/>
      <c r="ADN16" s="7"/>
      <c r="ADO16" s="7"/>
      <c r="ADP16" s="7"/>
      <c r="ADQ16" s="7"/>
      <c r="ADR16" s="7"/>
      <c r="ADS16" s="7"/>
      <c r="ADT16" s="7"/>
      <c r="ADU16" s="7"/>
      <c r="ADV16" s="7"/>
      <c r="ADW16" s="7"/>
      <c r="ADX16" s="7"/>
      <c r="ADY16" s="7"/>
      <c r="ADZ16" s="7"/>
      <c r="AEA16" s="7"/>
      <c r="AEB16" s="7"/>
      <c r="AEC16" s="7"/>
      <c r="AED16" s="7"/>
      <c r="AEE16" s="7"/>
      <c r="AEF16" s="7"/>
      <c r="AEG16" s="7"/>
      <c r="AEH16" s="7"/>
      <c r="AEI16" s="7"/>
      <c r="AEJ16" s="7"/>
      <c r="AEK16" s="7"/>
      <c r="AEL16" s="7"/>
      <c r="AEM16" s="7"/>
      <c r="AEN16" s="7"/>
      <c r="AEO16" s="7"/>
      <c r="AEP16" s="7"/>
      <c r="AEQ16" s="7"/>
      <c r="AER16" s="7"/>
      <c r="AES16" s="7"/>
      <c r="AET16" s="7"/>
      <c r="AEU16" s="7"/>
      <c r="AEV16" s="7"/>
      <c r="AEW16" s="7"/>
      <c r="AEX16" s="7"/>
      <c r="AEY16" s="7"/>
      <c r="AEZ16" s="7"/>
      <c r="AFA16" s="7"/>
      <c r="AFB16" s="7"/>
      <c r="AFC16" s="7"/>
      <c r="AFD16" s="7"/>
      <c r="AFE16" s="7"/>
      <c r="AFF16" s="7"/>
      <c r="AFG16" s="7"/>
      <c r="AFH16" s="7"/>
      <c r="AFI16" s="7"/>
      <c r="AFJ16" s="7"/>
      <c r="AFK16" s="7"/>
      <c r="AFL16" s="7"/>
      <c r="AFM16" s="7"/>
      <c r="AFN16" s="7"/>
      <c r="AFO16" s="7"/>
      <c r="AFP16" s="7"/>
      <c r="AFQ16" s="7"/>
      <c r="AFR16" s="7"/>
      <c r="AFS16" s="7"/>
      <c r="AFT16" s="7"/>
      <c r="AFU16" s="7"/>
      <c r="AFV16" s="7"/>
      <c r="AFW16" s="7"/>
      <c r="AFX16" s="7"/>
      <c r="AFY16" s="7"/>
      <c r="AFZ16" s="7"/>
      <c r="AGA16" s="7"/>
      <c r="AGB16" s="7"/>
      <c r="AGC16" s="7"/>
      <c r="AGD16" s="7"/>
      <c r="AGE16" s="7"/>
      <c r="AGF16" s="7"/>
      <c r="AGG16" s="7"/>
      <c r="AGH16" s="7"/>
      <c r="AGI16" s="7"/>
      <c r="AGJ16" s="7"/>
      <c r="AGK16" s="7"/>
      <c r="AGL16" s="7"/>
      <c r="AGM16" s="7"/>
      <c r="AGN16" s="7"/>
      <c r="AGO16" s="7"/>
      <c r="AGP16" s="7"/>
      <c r="AGQ16" s="7"/>
      <c r="AGR16" s="7"/>
      <c r="AGS16" s="7"/>
      <c r="AGT16" s="7"/>
      <c r="AGU16" s="7"/>
      <c r="AGV16" s="7"/>
      <c r="AGW16" s="7"/>
      <c r="AGX16" s="7"/>
      <c r="AGY16" s="7"/>
      <c r="AGZ16" s="7"/>
      <c r="AHA16" s="7"/>
      <c r="AHB16" s="7"/>
      <c r="AHC16" s="7"/>
      <c r="AHD16" s="7"/>
      <c r="AHE16" s="7"/>
      <c r="AHF16" s="7"/>
      <c r="AHG16" s="7"/>
      <c r="AHH16" s="7"/>
      <c r="AHI16" s="7"/>
      <c r="AHJ16" s="7"/>
      <c r="AHK16" s="7"/>
      <c r="AHL16" s="7"/>
      <c r="AHM16" s="7"/>
      <c r="AHN16" s="7"/>
      <c r="AHO16" s="7"/>
      <c r="AHP16" s="7"/>
      <c r="AHQ16" s="7"/>
      <c r="AHR16" s="7"/>
      <c r="AHS16" s="7"/>
      <c r="AHT16" s="7"/>
      <c r="AHU16" s="7"/>
      <c r="AHV16" s="7"/>
      <c r="AHW16" s="7"/>
      <c r="AHX16" s="7"/>
      <c r="AHY16" s="7"/>
      <c r="AHZ16" s="7"/>
      <c r="AIA16" s="7"/>
      <c r="AIB16" s="7"/>
      <c r="AIC16" s="7"/>
      <c r="AID16" s="7"/>
      <c r="AIE16" s="7"/>
      <c r="AIF16" s="7"/>
      <c r="AIG16" s="7"/>
      <c r="AIH16" s="7"/>
      <c r="AII16" s="7"/>
      <c r="AIJ16" s="7"/>
      <c r="AIK16" s="7"/>
      <c r="AIL16" s="7"/>
      <c r="AIM16" s="7"/>
      <c r="AIN16" s="7"/>
      <c r="AIO16" s="7"/>
      <c r="AIP16" s="7"/>
      <c r="AIQ16" s="7"/>
      <c r="AIR16" s="7"/>
      <c r="AIS16" s="7"/>
      <c r="AIT16" s="7"/>
      <c r="AIU16" s="7"/>
      <c r="AIV16" s="7"/>
      <c r="AIW16" s="7"/>
      <c r="AIX16" s="7"/>
      <c r="AIY16" s="7"/>
      <c r="AIZ16" s="7"/>
      <c r="AJA16" s="7"/>
      <c r="AJB16" s="7"/>
      <c r="AJC16" s="7"/>
      <c r="AJD16" s="7"/>
      <c r="AJE16" s="7"/>
      <c r="AJF16" s="7"/>
      <c r="AJG16" s="7"/>
      <c r="AJH16" s="7"/>
      <c r="AJI16" s="7"/>
      <c r="AJJ16" s="7"/>
      <c r="AJK16" s="7"/>
      <c r="AJL16" s="7"/>
      <c r="AJM16" s="7"/>
      <c r="AJN16" s="7"/>
      <c r="AJO16" s="7"/>
      <c r="AJP16" s="7"/>
      <c r="AJQ16" s="7"/>
    </row>
    <row r="17" spans="1:953" s="8" customFormat="1" ht="45" customHeight="1" x14ac:dyDescent="0.35">
      <c r="A17" s="144">
        <v>15314</v>
      </c>
      <c r="B17" s="145" t="str">
        <f>_xlfn.XLOOKUP(A17,Segmentos!$A$2:$A$23,Segmentos!$B$2:$B$23)</f>
        <v>HPPs Administrative - Direction evaluation</v>
      </c>
      <c r="C17" s="146">
        <v>45460</v>
      </c>
      <c r="D17" s="147">
        <v>7</v>
      </c>
      <c r="E17" s="147">
        <v>7</v>
      </c>
      <c r="F17" s="147">
        <v>7.2</v>
      </c>
      <c r="G17" s="147">
        <v>7</v>
      </c>
      <c r="H17" s="147">
        <v>6.4</v>
      </c>
      <c r="I17" s="147">
        <v>8</v>
      </c>
      <c r="J17" s="148">
        <v>6.6</v>
      </c>
      <c r="K17" s="24">
        <v>7.0123893805309736</v>
      </c>
      <c r="L17" s="10"/>
      <c r="M17" s="7"/>
      <c r="N17" s="7"/>
      <c r="O17" s="7"/>
      <c r="P17" s="7"/>
      <c r="Q17" s="7"/>
      <c r="R17" s="7"/>
      <c r="S17" s="7"/>
      <c r="T17" s="7"/>
      <c r="U17" s="7"/>
      <c r="V17" s="7"/>
      <c r="W17" s="7"/>
      <c r="X17" s="7"/>
      <c r="Y17" s="7"/>
      <c r="Z17" s="7"/>
      <c r="AA17" s="7"/>
      <c r="AB17" s="7"/>
      <c r="AC17" s="7"/>
      <c r="AD17" s="7"/>
      <c r="AE17" s="7"/>
      <c r="AF17" s="7"/>
      <c r="AG17" s="7"/>
      <c r="AH17" s="7"/>
      <c r="AI17" s="9"/>
      <c r="AJ17" s="9"/>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c r="DW17" s="7"/>
      <c r="DX17" s="7"/>
      <c r="DY17" s="7"/>
      <c r="DZ17" s="7"/>
      <c r="EA17" s="7"/>
      <c r="EB17" s="7"/>
      <c r="EC17" s="7"/>
      <c r="ED17" s="7"/>
      <c r="EE17" s="7"/>
      <c r="EF17" s="7"/>
      <c r="EG17" s="7"/>
      <c r="EH17" s="7"/>
      <c r="EI17" s="7"/>
      <c r="EJ17" s="7"/>
      <c r="EK17" s="7"/>
      <c r="EL17" s="7"/>
      <c r="EM17" s="7"/>
      <c r="EN17" s="7"/>
      <c r="EO17" s="7"/>
      <c r="EP17" s="7"/>
      <c r="EQ17" s="7"/>
      <c r="ER17" s="7"/>
      <c r="ES17" s="7"/>
      <c r="ET17" s="7"/>
      <c r="EU17" s="7"/>
      <c r="EV17" s="7"/>
      <c r="EW17" s="7"/>
      <c r="EX17" s="7"/>
      <c r="EY17" s="7"/>
      <c r="EZ17" s="7"/>
      <c r="FA17" s="7"/>
      <c r="FB17" s="7"/>
      <c r="FC17" s="7"/>
      <c r="FD17" s="7"/>
      <c r="FE17" s="7"/>
      <c r="FF17" s="7"/>
      <c r="FG17" s="7"/>
      <c r="FH17" s="7"/>
      <c r="FI17" s="7"/>
      <c r="FJ17" s="7"/>
      <c r="FK17" s="7"/>
      <c r="FL17" s="7"/>
      <c r="FM17" s="7"/>
      <c r="FN17" s="7"/>
      <c r="FO17" s="7"/>
      <c r="FP17" s="7"/>
      <c r="FQ17" s="7"/>
      <c r="FR17" s="7"/>
      <c r="FS17" s="7"/>
      <c r="FT17" s="7"/>
      <c r="FU17" s="7"/>
      <c r="FV17" s="7"/>
      <c r="FW17" s="7"/>
      <c r="FX17" s="7"/>
      <c r="FY17" s="7"/>
      <c r="FZ17" s="7"/>
      <c r="GA17" s="7"/>
      <c r="GB17" s="7"/>
      <c r="GC17" s="7"/>
      <c r="GD17" s="7"/>
      <c r="GE17" s="7"/>
      <c r="GF17" s="7"/>
      <c r="GG17" s="7"/>
      <c r="GH17" s="7"/>
      <c r="GI17" s="7"/>
      <c r="GJ17" s="7"/>
      <c r="GK17" s="7"/>
      <c r="GL17" s="7"/>
      <c r="GM17" s="7"/>
      <c r="GN17" s="7"/>
      <c r="GO17" s="7"/>
      <c r="GP17" s="7"/>
      <c r="GQ17" s="7"/>
      <c r="GR17" s="7"/>
      <c r="GS17" s="7"/>
      <c r="GT17" s="7"/>
      <c r="GU17" s="7"/>
      <c r="GV17" s="7"/>
      <c r="GW17" s="7"/>
      <c r="GX17" s="7"/>
      <c r="GY17" s="7"/>
      <c r="GZ17" s="7"/>
      <c r="HA17" s="7"/>
      <c r="HB17" s="7"/>
      <c r="HC17" s="7"/>
      <c r="HD17" s="7"/>
      <c r="HE17" s="7"/>
      <c r="HF17" s="7"/>
      <c r="HG17" s="7"/>
      <c r="HH17" s="7"/>
      <c r="HI17" s="7"/>
      <c r="HJ17" s="7"/>
      <c r="HK17" s="7"/>
      <c r="HL17" s="7"/>
      <c r="HM17" s="7"/>
      <c r="HN17" s="7"/>
      <c r="HO17" s="7"/>
      <c r="HP17" s="7"/>
      <c r="HQ17" s="7"/>
      <c r="HR17" s="7"/>
      <c r="HS17" s="7"/>
      <c r="HT17" s="7"/>
      <c r="HU17" s="7"/>
      <c r="HV17" s="7"/>
      <c r="HW17" s="7"/>
      <c r="HX17" s="7"/>
      <c r="HY17" s="7"/>
      <c r="HZ17" s="7"/>
      <c r="IA17" s="7"/>
      <c r="IB17" s="7"/>
      <c r="IC17" s="7"/>
      <c r="ID17" s="7"/>
      <c r="IE17" s="7"/>
      <c r="IF17" s="7"/>
      <c r="IG17" s="7"/>
      <c r="IH17" s="7"/>
      <c r="II17" s="7"/>
      <c r="IJ17" s="7"/>
      <c r="IK17" s="7"/>
      <c r="IL17" s="7"/>
      <c r="IM17" s="7"/>
      <c r="IN17" s="7"/>
      <c r="IO17" s="7"/>
      <c r="IP17" s="7"/>
      <c r="IQ17" s="7"/>
      <c r="IR17" s="7"/>
      <c r="IS17" s="7"/>
      <c r="IT17" s="7"/>
      <c r="IU17" s="7"/>
      <c r="IV17" s="7"/>
      <c r="IW17" s="7"/>
      <c r="IX17" s="7"/>
      <c r="IY17" s="7"/>
      <c r="IZ17" s="7"/>
      <c r="JA17" s="7"/>
      <c r="JB17" s="7"/>
      <c r="JC17" s="7"/>
      <c r="JD17" s="7"/>
      <c r="JE17" s="7"/>
      <c r="JF17" s="7"/>
      <c r="JG17" s="7"/>
      <c r="JH17" s="7"/>
      <c r="JI17" s="7"/>
      <c r="JJ17" s="7"/>
      <c r="JK17" s="7"/>
      <c r="JL17" s="7"/>
      <c r="JM17" s="7"/>
      <c r="JN17" s="7"/>
      <c r="JO17" s="7"/>
      <c r="JP17" s="7"/>
      <c r="JQ17" s="7"/>
      <c r="JR17" s="7"/>
      <c r="JS17" s="7"/>
      <c r="JT17" s="7"/>
      <c r="JU17" s="7"/>
      <c r="JV17" s="7"/>
      <c r="JW17" s="7"/>
      <c r="JX17" s="7"/>
      <c r="JY17" s="7"/>
      <c r="JZ17" s="7"/>
      <c r="KA17" s="7"/>
      <c r="KB17" s="7"/>
      <c r="KC17" s="7"/>
      <c r="KD17" s="7"/>
      <c r="KE17" s="7"/>
      <c r="KF17" s="7"/>
      <c r="KG17" s="7"/>
      <c r="KH17" s="7"/>
      <c r="KI17" s="7"/>
      <c r="KJ17" s="7"/>
      <c r="KK17" s="7"/>
      <c r="KL17" s="7"/>
      <c r="KM17" s="7"/>
      <c r="KN17" s="7"/>
      <c r="KO17" s="7"/>
      <c r="KP17" s="7"/>
      <c r="KQ17" s="7"/>
      <c r="KR17" s="7"/>
      <c r="KS17" s="7"/>
      <c r="KT17" s="7"/>
      <c r="KU17" s="7"/>
      <c r="KV17" s="7"/>
      <c r="KW17" s="7"/>
      <c r="KX17" s="7"/>
      <c r="KY17" s="7"/>
      <c r="KZ17" s="7"/>
      <c r="LA17" s="7"/>
      <c r="LB17" s="7"/>
      <c r="LC17" s="7"/>
      <c r="LD17" s="7"/>
      <c r="LE17" s="7"/>
      <c r="LF17" s="7"/>
      <c r="LG17" s="7"/>
      <c r="LH17" s="7"/>
      <c r="LI17" s="7"/>
      <c r="LJ17" s="7"/>
      <c r="LK17" s="7"/>
      <c r="LL17" s="7"/>
      <c r="LM17" s="7"/>
      <c r="LN17" s="7"/>
      <c r="LO17" s="7"/>
      <c r="LP17" s="7"/>
      <c r="LQ17" s="7"/>
      <c r="LR17" s="7"/>
      <c r="LS17" s="7"/>
      <c r="LT17" s="7"/>
      <c r="LU17" s="7"/>
      <c r="LV17" s="7"/>
      <c r="LW17" s="7"/>
      <c r="LX17" s="7"/>
      <c r="LY17" s="7"/>
      <c r="LZ17" s="7"/>
      <c r="MA17" s="7"/>
      <c r="MB17" s="7"/>
      <c r="MC17" s="7"/>
      <c r="MD17" s="7"/>
      <c r="ME17" s="7"/>
      <c r="MF17" s="7"/>
      <c r="MG17" s="7"/>
      <c r="MH17" s="7"/>
      <c r="MI17" s="7"/>
      <c r="MJ17" s="7"/>
      <c r="MK17" s="7"/>
      <c r="ML17" s="7"/>
      <c r="MM17" s="7"/>
      <c r="MN17" s="7"/>
      <c r="MO17" s="7"/>
      <c r="MP17" s="7"/>
      <c r="MQ17" s="7"/>
      <c r="MR17" s="7"/>
      <c r="MS17" s="7"/>
      <c r="MT17" s="7"/>
      <c r="MU17" s="7"/>
      <c r="MV17" s="7"/>
      <c r="MW17" s="7"/>
      <c r="MX17" s="7"/>
      <c r="MY17" s="7"/>
      <c r="MZ17" s="7"/>
      <c r="NA17" s="7"/>
      <c r="NB17" s="7"/>
      <c r="NC17" s="7"/>
      <c r="ND17" s="7"/>
      <c r="NE17" s="7"/>
      <c r="NF17" s="7"/>
      <c r="NG17" s="7"/>
      <c r="NH17" s="7"/>
      <c r="NI17" s="7"/>
      <c r="NJ17" s="7"/>
      <c r="NK17" s="7"/>
      <c r="NL17" s="7"/>
      <c r="NM17" s="7"/>
      <c r="NN17" s="7"/>
      <c r="NO17" s="7"/>
      <c r="NP17" s="7"/>
      <c r="NQ17" s="7"/>
      <c r="NR17" s="7"/>
      <c r="NS17" s="7"/>
      <c r="NT17" s="7"/>
      <c r="NU17" s="7"/>
      <c r="NV17" s="7"/>
      <c r="NW17" s="7"/>
      <c r="NX17" s="7"/>
      <c r="NY17" s="7"/>
      <c r="NZ17" s="7"/>
      <c r="OA17" s="7"/>
      <c r="OB17" s="7"/>
      <c r="OC17" s="7"/>
      <c r="OD17" s="7"/>
      <c r="OE17" s="7"/>
      <c r="OF17" s="7"/>
      <c r="OG17" s="7"/>
      <c r="OH17" s="7"/>
      <c r="OI17" s="7"/>
      <c r="OJ17" s="7"/>
      <c r="OK17" s="7"/>
      <c r="OL17" s="7"/>
      <c r="OM17" s="7"/>
      <c r="ON17" s="7"/>
      <c r="OO17" s="7"/>
      <c r="OP17" s="7"/>
      <c r="OQ17" s="7"/>
      <c r="OR17" s="7"/>
      <c r="OS17" s="7"/>
      <c r="OT17" s="7"/>
      <c r="OU17" s="7"/>
      <c r="OV17" s="7"/>
      <c r="OW17" s="7"/>
      <c r="OX17" s="7"/>
      <c r="OY17" s="7"/>
      <c r="OZ17" s="7"/>
      <c r="PA17" s="7"/>
      <c r="PB17" s="7"/>
      <c r="PC17" s="7"/>
      <c r="PD17" s="7"/>
      <c r="PE17" s="7"/>
      <c r="PF17" s="7"/>
      <c r="PG17" s="7"/>
      <c r="PH17" s="7"/>
      <c r="PI17" s="7"/>
      <c r="PJ17" s="7"/>
      <c r="PK17" s="7"/>
      <c r="PL17" s="7"/>
      <c r="PM17" s="7"/>
      <c r="PN17" s="7"/>
      <c r="PO17" s="7"/>
      <c r="PP17" s="7"/>
      <c r="PQ17" s="7"/>
      <c r="PR17" s="7"/>
      <c r="PS17" s="7"/>
      <c r="PT17" s="7"/>
      <c r="PU17" s="7"/>
      <c r="PV17" s="7"/>
      <c r="PW17" s="7"/>
      <c r="PX17" s="7"/>
      <c r="PY17" s="7"/>
      <c r="PZ17" s="7"/>
      <c r="QA17" s="7"/>
      <c r="QB17" s="7"/>
      <c r="QC17" s="7"/>
      <c r="QD17" s="7"/>
      <c r="QE17" s="7"/>
      <c r="QF17" s="7"/>
      <c r="QG17" s="7"/>
      <c r="QH17" s="7"/>
      <c r="QI17" s="7"/>
      <c r="QJ17" s="7"/>
      <c r="QK17" s="7"/>
      <c r="QL17" s="7"/>
      <c r="QM17" s="7"/>
      <c r="QN17" s="7"/>
      <c r="QO17" s="7"/>
      <c r="QP17" s="7"/>
      <c r="QQ17" s="7"/>
      <c r="QR17" s="7"/>
      <c r="QS17" s="7"/>
      <c r="QT17" s="7"/>
      <c r="QU17" s="7"/>
      <c r="QV17" s="7"/>
      <c r="QW17" s="7"/>
      <c r="QX17" s="7"/>
      <c r="QY17" s="7"/>
      <c r="QZ17" s="7"/>
      <c r="RA17" s="7"/>
      <c r="RB17" s="7"/>
      <c r="RC17" s="7"/>
      <c r="RD17" s="7"/>
      <c r="RE17" s="7"/>
      <c r="RF17" s="7"/>
      <c r="RG17" s="7"/>
      <c r="RH17" s="7"/>
      <c r="RI17" s="7"/>
      <c r="RJ17" s="7"/>
      <c r="RK17" s="7"/>
      <c r="RL17" s="7"/>
      <c r="RM17" s="7"/>
      <c r="RN17" s="7"/>
      <c r="RO17" s="7"/>
      <c r="RP17" s="7"/>
      <c r="RQ17" s="7"/>
      <c r="RR17" s="7"/>
      <c r="RS17" s="7"/>
      <c r="RT17" s="7"/>
      <c r="RU17" s="7"/>
      <c r="RV17" s="7"/>
      <c r="RW17" s="7"/>
      <c r="RX17" s="7"/>
      <c r="RY17" s="7"/>
      <c r="RZ17" s="7"/>
      <c r="SA17" s="7"/>
      <c r="SB17" s="7"/>
      <c r="SC17" s="7"/>
      <c r="SD17" s="7"/>
      <c r="SE17" s="7"/>
      <c r="SF17" s="7"/>
      <c r="SG17" s="7"/>
      <c r="SH17" s="7"/>
      <c r="SI17" s="7"/>
      <c r="SJ17" s="7"/>
      <c r="SK17" s="7"/>
      <c r="SL17" s="7"/>
      <c r="SM17" s="7"/>
      <c r="SN17" s="7"/>
      <c r="SO17" s="7"/>
      <c r="SP17" s="7"/>
      <c r="SQ17" s="7"/>
      <c r="SR17" s="7"/>
      <c r="SS17" s="7"/>
      <c r="ST17" s="7"/>
      <c r="SU17" s="7"/>
      <c r="SV17" s="7"/>
      <c r="SW17" s="7"/>
      <c r="SX17" s="7"/>
      <c r="SY17" s="7"/>
      <c r="SZ17" s="7"/>
      <c r="TA17" s="7"/>
      <c r="TB17" s="7"/>
      <c r="TC17" s="7"/>
      <c r="TD17" s="7"/>
      <c r="TE17" s="7"/>
      <c r="TF17" s="7"/>
      <c r="TG17" s="7"/>
      <c r="TH17" s="7"/>
      <c r="TI17" s="7"/>
      <c r="TJ17" s="7"/>
      <c r="TK17" s="7"/>
      <c r="TL17" s="7"/>
      <c r="TM17" s="7"/>
      <c r="TN17" s="7"/>
      <c r="TO17" s="7"/>
      <c r="TP17" s="7"/>
      <c r="TQ17" s="7"/>
      <c r="TR17" s="7"/>
      <c r="TS17" s="7"/>
      <c r="TT17" s="7"/>
      <c r="TU17" s="7"/>
      <c r="TV17" s="7"/>
      <c r="TW17" s="7"/>
      <c r="TX17" s="7"/>
      <c r="TY17" s="7"/>
      <c r="TZ17" s="7"/>
      <c r="UA17" s="7"/>
      <c r="UB17" s="7"/>
      <c r="UC17" s="7"/>
      <c r="UD17" s="7"/>
      <c r="UE17" s="7"/>
      <c r="UF17" s="7"/>
      <c r="UG17" s="7"/>
      <c r="UH17" s="7"/>
      <c r="UI17" s="7"/>
      <c r="UJ17" s="7"/>
      <c r="UK17" s="7"/>
      <c r="UL17" s="7"/>
      <c r="UM17" s="7"/>
      <c r="UN17" s="7"/>
      <c r="UO17" s="7"/>
      <c r="UP17" s="7"/>
      <c r="UQ17" s="7"/>
      <c r="UR17" s="7"/>
      <c r="US17" s="7"/>
      <c r="UT17" s="7"/>
      <c r="UU17" s="7"/>
      <c r="UV17" s="7"/>
      <c r="UW17" s="7"/>
      <c r="UX17" s="7"/>
      <c r="UY17" s="7"/>
      <c r="UZ17" s="7"/>
      <c r="VA17" s="7"/>
      <c r="VB17" s="7"/>
      <c r="VC17" s="7"/>
      <c r="VD17" s="7"/>
      <c r="VE17" s="7"/>
      <c r="VF17" s="7"/>
      <c r="VG17" s="7"/>
      <c r="VH17" s="7"/>
      <c r="VI17" s="7"/>
      <c r="VJ17" s="7"/>
      <c r="VK17" s="7"/>
      <c r="VL17" s="7"/>
      <c r="VM17" s="7"/>
      <c r="VN17" s="7"/>
      <c r="VO17" s="7"/>
      <c r="VP17" s="7"/>
      <c r="VQ17" s="7"/>
      <c r="VR17" s="7"/>
      <c r="VS17" s="7"/>
      <c r="VT17" s="7"/>
      <c r="VU17" s="7"/>
      <c r="VV17" s="7"/>
      <c r="VW17" s="7"/>
      <c r="VX17" s="7"/>
      <c r="VY17" s="7"/>
      <c r="VZ17" s="7"/>
      <c r="WA17" s="7"/>
      <c r="WB17" s="7"/>
      <c r="WC17" s="7"/>
      <c r="WD17" s="7"/>
      <c r="WE17" s="7"/>
      <c r="WF17" s="7"/>
      <c r="WG17" s="7"/>
      <c r="WH17" s="7"/>
      <c r="WI17" s="7"/>
      <c r="WJ17" s="7"/>
      <c r="WK17" s="7"/>
      <c r="WL17" s="7"/>
      <c r="WM17" s="7"/>
      <c r="WN17" s="7"/>
      <c r="WO17" s="7"/>
      <c r="WP17" s="7"/>
      <c r="WQ17" s="7"/>
      <c r="WR17" s="7"/>
      <c r="WS17" s="7"/>
      <c r="WT17" s="7"/>
      <c r="WU17" s="7"/>
      <c r="WV17" s="7"/>
      <c r="WW17" s="7"/>
      <c r="WX17" s="7"/>
      <c r="WY17" s="7"/>
      <c r="WZ17" s="7"/>
      <c r="XA17" s="7"/>
      <c r="XB17" s="7"/>
      <c r="XC17" s="7"/>
      <c r="XD17" s="7"/>
      <c r="XE17" s="7"/>
      <c r="XF17" s="7"/>
      <c r="XG17" s="7"/>
      <c r="XH17" s="7"/>
      <c r="XI17" s="7"/>
      <c r="XJ17" s="7"/>
      <c r="XK17" s="7"/>
      <c r="XL17" s="7"/>
      <c r="XM17" s="7"/>
      <c r="XN17" s="7"/>
      <c r="XO17" s="7"/>
      <c r="XP17" s="7"/>
      <c r="XQ17" s="7"/>
      <c r="XR17" s="7"/>
      <c r="XS17" s="7"/>
      <c r="XT17" s="7"/>
      <c r="XU17" s="7"/>
      <c r="XV17" s="7"/>
      <c r="XW17" s="7"/>
      <c r="XX17" s="7"/>
      <c r="XY17" s="7"/>
      <c r="XZ17" s="7"/>
      <c r="YA17" s="7"/>
      <c r="YB17" s="7"/>
      <c r="YC17" s="7"/>
      <c r="YD17" s="7"/>
      <c r="YE17" s="7"/>
      <c r="YF17" s="7"/>
      <c r="YG17" s="7"/>
      <c r="YH17" s="7"/>
      <c r="YI17" s="7"/>
      <c r="YJ17" s="7"/>
      <c r="YK17" s="7"/>
      <c r="YL17" s="7"/>
      <c r="YM17" s="7"/>
      <c r="YN17" s="7"/>
      <c r="YO17" s="7"/>
      <c r="YP17" s="7"/>
      <c r="YQ17" s="7"/>
      <c r="YR17" s="7"/>
      <c r="YS17" s="7"/>
      <c r="YT17" s="7"/>
      <c r="YU17" s="7"/>
      <c r="YV17" s="7"/>
      <c r="YW17" s="7"/>
      <c r="YX17" s="7"/>
      <c r="YY17" s="7"/>
      <c r="YZ17" s="7"/>
      <c r="ZA17" s="7"/>
      <c r="ZB17" s="7"/>
      <c r="ZC17" s="7"/>
      <c r="ZD17" s="7"/>
      <c r="ZE17" s="7"/>
      <c r="ZF17" s="7"/>
      <c r="ZG17" s="7"/>
      <c r="ZH17" s="7"/>
      <c r="ZI17" s="7"/>
      <c r="ZJ17" s="7"/>
      <c r="ZK17" s="7"/>
      <c r="ZL17" s="7"/>
      <c r="ZM17" s="7"/>
      <c r="ZN17" s="7"/>
      <c r="ZO17" s="7"/>
      <c r="ZP17" s="7"/>
      <c r="ZQ17" s="7"/>
      <c r="ZR17" s="7"/>
      <c r="ZS17" s="7"/>
      <c r="ZT17" s="7"/>
      <c r="ZU17" s="7"/>
      <c r="ZV17" s="7"/>
      <c r="ZW17" s="7"/>
      <c r="ZX17" s="7"/>
      <c r="ZY17" s="7"/>
      <c r="ZZ17" s="7"/>
      <c r="AAA17" s="7"/>
      <c r="AAB17" s="7"/>
      <c r="AAC17" s="7"/>
      <c r="AAD17" s="7"/>
      <c r="AAE17" s="7"/>
      <c r="AAF17" s="7"/>
      <c r="AAG17" s="7"/>
      <c r="AAH17" s="7"/>
      <c r="AAI17" s="7"/>
      <c r="AAJ17" s="7"/>
      <c r="AAK17" s="7"/>
      <c r="AAL17" s="7"/>
      <c r="AAM17" s="7"/>
      <c r="AAN17" s="7"/>
      <c r="AAO17" s="7"/>
      <c r="AAP17" s="7"/>
      <c r="AAQ17" s="7"/>
      <c r="AAR17" s="7"/>
      <c r="AAS17" s="7"/>
      <c r="AAT17" s="7"/>
      <c r="AAU17" s="7"/>
      <c r="AAV17" s="7"/>
      <c r="AAW17" s="7"/>
      <c r="AAX17" s="7"/>
      <c r="AAY17" s="7"/>
      <c r="AAZ17" s="7"/>
      <c r="ABA17" s="7"/>
      <c r="ABB17" s="7"/>
      <c r="ABC17" s="7"/>
      <c r="ABD17" s="7"/>
      <c r="ABE17" s="7"/>
      <c r="ABF17" s="7"/>
      <c r="ABG17" s="7"/>
      <c r="ABH17" s="7"/>
      <c r="ABI17" s="7"/>
      <c r="ABJ17" s="7"/>
      <c r="ABK17" s="7"/>
      <c r="ABL17" s="7"/>
      <c r="ABM17" s="7"/>
      <c r="ABN17" s="7"/>
      <c r="ABO17" s="7"/>
      <c r="ABP17" s="7"/>
      <c r="ABQ17" s="7"/>
      <c r="ABR17" s="7"/>
      <c r="ABS17" s="7"/>
      <c r="ABT17" s="7"/>
      <c r="ABU17" s="7"/>
      <c r="ABV17" s="7"/>
      <c r="ABW17" s="7"/>
      <c r="ABX17" s="7"/>
      <c r="ABY17" s="7"/>
      <c r="ABZ17" s="7"/>
      <c r="ACA17" s="7"/>
      <c r="ACB17" s="7"/>
      <c r="ACC17" s="7"/>
      <c r="ACD17" s="7"/>
      <c r="ACE17" s="7"/>
      <c r="ACF17" s="7"/>
      <c r="ACG17" s="7"/>
      <c r="ACH17" s="7"/>
      <c r="ACI17" s="7"/>
      <c r="ACJ17" s="7"/>
      <c r="ACK17" s="7"/>
      <c r="ACL17" s="7"/>
      <c r="ACM17" s="7"/>
      <c r="ACN17" s="7"/>
      <c r="ACO17" s="7"/>
      <c r="ACP17" s="7"/>
      <c r="ACQ17" s="7"/>
      <c r="ACR17" s="7"/>
      <c r="ACS17" s="7"/>
      <c r="ACT17" s="7"/>
      <c r="ACU17" s="7"/>
      <c r="ACV17" s="7"/>
      <c r="ACW17" s="7"/>
      <c r="ACX17" s="7"/>
      <c r="ACY17" s="7"/>
      <c r="ACZ17" s="7"/>
      <c r="ADA17" s="7"/>
      <c r="ADB17" s="7"/>
      <c r="ADC17" s="7"/>
      <c r="ADD17" s="7"/>
      <c r="ADE17" s="7"/>
      <c r="ADF17" s="7"/>
      <c r="ADG17" s="7"/>
      <c r="ADH17" s="7"/>
      <c r="ADI17" s="7"/>
      <c r="ADJ17" s="7"/>
      <c r="ADK17" s="7"/>
      <c r="ADL17" s="7"/>
      <c r="ADM17" s="7"/>
      <c r="ADN17" s="7"/>
      <c r="ADO17" s="7"/>
      <c r="ADP17" s="7"/>
      <c r="ADQ17" s="7"/>
      <c r="ADR17" s="7"/>
      <c r="ADS17" s="7"/>
      <c r="ADT17" s="7"/>
      <c r="ADU17" s="7"/>
      <c r="ADV17" s="7"/>
      <c r="ADW17" s="7"/>
      <c r="ADX17" s="7"/>
      <c r="ADY17" s="7"/>
      <c r="ADZ17" s="7"/>
      <c r="AEA17" s="7"/>
      <c r="AEB17" s="7"/>
      <c r="AEC17" s="7"/>
      <c r="AED17" s="7"/>
      <c r="AEE17" s="7"/>
      <c r="AEF17" s="7"/>
      <c r="AEG17" s="7"/>
      <c r="AEH17" s="7"/>
      <c r="AEI17" s="7"/>
      <c r="AEJ17" s="7"/>
      <c r="AEK17" s="7"/>
      <c r="AEL17" s="7"/>
      <c r="AEM17" s="7"/>
      <c r="AEN17" s="7"/>
      <c r="AEO17" s="7"/>
      <c r="AEP17" s="7"/>
      <c r="AEQ17" s="7"/>
      <c r="AER17" s="7"/>
      <c r="AES17" s="7"/>
      <c r="AET17" s="7"/>
      <c r="AEU17" s="7"/>
      <c r="AEV17" s="7"/>
      <c r="AEW17" s="7"/>
      <c r="AEX17" s="7"/>
      <c r="AEY17" s="7"/>
      <c r="AEZ17" s="7"/>
      <c r="AFA17" s="7"/>
      <c r="AFB17" s="7"/>
      <c r="AFC17" s="7"/>
      <c r="AFD17" s="7"/>
      <c r="AFE17" s="7"/>
      <c r="AFF17" s="7"/>
      <c r="AFG17" s="7"/>
      <c r="AFH17" s="7"/>
      <c r="AFI17" s="7"/>
      <c r="AFJ17" s="7"/>
      <c r="AFK17" s="7"/>
      <c r="AFL17" s="7"/>
      <c r="AFM17" s="7"/>
      <c r="AFN17" s="7"/>
      <c r="AFO17" s="7"/>
      <c r="AFP17" s="7"/>
      <c r="AFQ17" s="7"/>
      <c r="AFR17" s="7"/>
      <c r="AFS17" s="7"/>
      <c r="AFT17" s="7"/>
      <c r="AFU17" s="7"/>
      <c r="AFV17" s="7"/>
      <c r="AFW17" s="7"/>
      <c r="AFX17" s="7"/>
      <c r="AFY17" s="7"/>
      <c r="AFZ17" s="7"/>
      <c r="AGA17" s="7"/>
      <c r="AGB17" s="7"/>
      <c r="AGC17" s="7"/>
      <c r="AGD17" s="7"/>
      <c r="AGE17" s="7"/>
      <c r="AGF17" s="7"/>
      <c r="AGG17" s="7"/>
      <c r="AGH17" s="7"/>
      <c r="AGI17" s="7"/>
      <c r="AGJ17" s="7"/>
      <c r="AGK17" s="7"/>
      <c r="AGL17" s="7"/>
      <c r="AGM17" s="7"/>
      <c r="AGN17" s="7"/>
      <c r="AGO17" s="7"/>
      <c r="AGP17" s="7"/>
      <c r="AGQ17" s="7"/>
      <c r="AGR17" s="7"/>
      <c r="AGS17" s="7"/>
      <c r="AGT17" s="7"/>
      <c r="AGU17" s="7"/>
      <c r="AGV17" s="7"/>
      <c r="AGW17" s="7"/>
      <c r="AGX17" s="7"/>
      <c r="AGY17" s="7"/>
      <c r="AGZ17" s="7"/>
      <c r="AHA17" s="7"/>
      <c r="AHB17" s="7"/>
      <c r="AHC17" s="7"/>
      <c r="AHD17" s="7"/>
      <c r="AHE17" s="7"/>
      <c r="AHF17" s="7"/>
      <c r="AHG17" s="7"/>
      <c r="AHH17" s="7"/>
      <c r="AHI17" s="7"/>
      <c r="AHJ17" s="7"/>
      <c r="AHK17" s="7"/>
      <c r="AHL17" s="7"/>
      <c r="AHM17" s="7"/>
      <c r="AHN17" s="7"/>
      <c r="AHO17" s="7"/>
      <c r="AHP17" s="7"/>
      <c r="AHQ17" s="7"/>
      <c r="AHR17" s="7"/>
      <c r="AHS17" s="7"/>
      <c r="AHT17" s="7"/>
      <c r="AHU17" s="7"/>
      <c r="AHV17" s="7"/>
      <c r="AHW17" s="7"/>
      <c r="AHX17" s="7"/>
      <c r="AHY17" s="7"/>
      <c r="AHZ17" s="7"/>
      <c r="AIA17" s="7"/>
      <c r="AIB17" s="7"/>
      <c r="AIC17" s="7"/>
      <c r="AID17" s="7"/>
      <c r="AIE17" s="7"/>
      <c r="AIF17" s="7"/>
      <c r="AIG17" s="7"/>
      <c r="AIH17" s="7"/>
      <c r="AII17" s="7"/>
      <c r="AIJ17" s="7"/>
      <c r="AIK17" s="7"/>
      <c r="AIL17" s="7"/>
      <c r="AIM17" s="7"/>
      <c r="AIN17" s="7"/>
      <c r="AIO17" s="7"/>
      <c r="AIP17" s="7"/>
      <c r="AIQ17" s="7"/>
      <c r="AIR17" s="7"/>
      <c r="AIS17" s="7"/>
      <c r="AIT17" s="7"/>
      <c r="AIU17" s="7"/>
      <c r="AIV17" s="7"/>
      <c r="AIW17" s="7"/>
      <c r="AIX17" s="7"/>
      <c r="AIY17" s="7"/>
      <c r="AIZ17" s="7"/>
      <c r="AJA17" s="7"/>
      <c r="AJB17" s="7"/>
      <c r="AJC17" s="7"/>
      <c r="AJD17" s="7"/>
      <c r="AJE17" s="7"/>
      <c r="AJF17" s="7"/>
      <c r="AJG17" s="7"/>
      <c r="AJH17" s="7"/>
      <c r="AJI17" s="7"/>
      <c r="AJJ17" s="7"/>
      <c r="AJK17" s="7"/>
      <c r="AJL17" s="7"/>
      <c r="AJM17" s="7"/>
      <c r="AJN17" s="7"/>
      <c r="AJO17" s="7"/>
      <c r="AJP17" s="7"/>
      <c r="AJQ17" s="7"/>
    </row>
    <row r="18" spans="1:953" s="8" customFormat="1" ht="45" customHeight="1" x14ac:dyDescent="0.35">
      <c r="A18" s="144">
        <v>15315</v>
      </c>
      <c r="B18" s="145" t="str">
        <f>_xlfn.XLOOKUP(A18,Segmentos!$A$2:$A$23,Segmentos!$B$2:$B$23)</f>
        <v>HPPs Administrative - Management evaluation</v>
      </c>
      <c r="C18" s="146">
        <v>45460</v>
      </c>
      <c r="D18" s="147">
        <v>6.1428571428571432</v>
      </c>
      <c r="E18" s="147">
        <v>5.8571428571428568</v>
      </c>
      <c r="F18" s="147">
        <v>6.5714285714285712</v>
      </c>
      <c r="G18" s="147">
        <v>6</v>
      </c>
      <c r="H18" s="147">
        <v>5.5714285714285712</v>
      </c>
      <c r="I18" s="147">
        <v>6.6428571428571432</v>
      </c>
      <c r="J18" s="148">
        <v>5.6428571428571432</v>
      </c>
      <c r="K18" s="24">
        <v>6.0402022756005049</v>
      </c>
      <c r="L18" s="10"/>
      <c r="M18" s="7"/>
      <c r="N18" s="7"/>
      <c r="O18" s="7"/>
      <c r="P18" s="7"/>
      <c r="Q18" s="7"/>
      <c r="R18" s="7"/>
      <c r="S18" s="7"/>
      <c r="T18" s="7"/>
      <c r="U18" s="7"/>
      <c r="V18" s="7"/>
      <c r="W18" s="7"/>
      <c r="X18" s="7"/>
      <c r="Y18" s="7"/>
      <c r="Z18" s="7"/>
      <c r="AA18" s="7"/>
      <c r="AB18" s="7"/>
      <c r="AC18" s="7"/>
      <c r="AD18" s="7"/>
      <c r="AE18" s="7"/>
      <c r="AF18" s="7"/>
      <c r="AG18" s="7"/>
      <c r="AH18" s="7"/>
      <c r="AI18" s="9"/>
      <c r="AJ18" s="9"/>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c r="DO18" s="7"/>
      <c r="DP18" s="7"/>
      <c r="DQ18" s="7"/>
      <c r="DR18" s="7"/>
      <c r="DS18" s="7"/>
      <c r="DT18" s="7"/>
      <c r="DU18" s="7"/>
      <c r="DV18" s="7"/>
      <c r="DW18" s="7"/>
      <c r="DX18" s="7"/>
      <c r="DY18" s="7"/>
      <c r="DZ18" s="7"/>
      <c r="EA18" s="7"/>
      <c r="EB18" s="7"/>
      <c r="EC18" s="7"/>
      <c r="ED18" s="7"/>
      <c r="EE18" s="7"/>
      <c r="EF18" s="7"/>
      <c r="EG18" s="7"/>
      <c r="EH18" s="7"/>
      <c r="EI18" s="7"/>
      <c r="EJ18" s="7"/>
      <c r="EK18" s="7"/>
      <c r="EL18" s="7"/>
      <c r="EM18" s="7"/>
      <c r="EN18" s="7"/>
      <c r="EO18" s="7"/>
      <c r="EP18" s="7"/>
      <c r="EQ18" s="7"/>
      <c r="ER18" s="7"/>
      <c r="ES18" s="7"/>
      <c r="ET18" s="7"/>
      <c r="EU18" s="7"/>
      <c r="EV18" s="7"/>
      <c r="EW18" s="7"/>
      <c r="EX18" s="7"/>
      <c r="EY18" s="7"/>
      <c r="EZ18" s="7"/>
      <c r="FA18" s="7"/>
      <c r="FB18" s="7"/>
      <c r="FC18" s="7"/>
      <c r="FD18" s="7"/>
      <c r="FE18" s="7"/>
      <c r="FF18" s="7"/>
      <c r="FG18" s="7"/>
      <c r="FH18" s="7"/>
      <c r="FI18" s="7"/>
      <c r="FJ18" s="7"/>
      <c r="FK18" s="7"/>
      <c r="FL18" s="7"/>
      <c r="FM18" s="7"/>
      <c r="FN18" s="7"/>
      <c r="FO18" s="7"/>
      <c r="FP18" s="7"/>
      <c r="FQ18" s="7"/>
      <c r="FR18" s="7"/>
      <c r="FS18" s="7"/>
      <c r="FT18" s="7"/>
      <c r="FU18" s="7"/>
      <c r="FV18" s="7"/>
      <c r="FW18" s="7"/>
      <c r="FX18" s="7"/>
      <c r="FY18" s="7"/>
      <c r="FZ18" s="7"/>
      <c r="GA18" s="7"/>
      <c r="GB18" s="7"/>
      <c r="GC18" s="7"/>
      <c r="GD18" s="7"/>
      <c r="GE18" s="7"/>
      <c r="GF18" s="7"/>
      <c r="GG18" s="7"/>
      <c r="GH18" s="7"/>
      <c r="GI18" s="7"/>
      <c r="GJ18" s="7"/>
      <c r="GK18" s="7"/>
      <c r="GL18" s="7"/>
      <c r="GM18" s="7"/>
      <c r="GN18" s="7"/>
      <c r="GO18" s="7"/>
      <c r="GP18" s="7"/>
      <c r="GQ18" s="7"/>
      <c r="GR18" s="7"/>
      <c r="GS18" s="7"/>
      <c r="GT18" s="7"/>
      <c r="GU18" s="7"/>
      <c r="GV18" s="7"/>
      <c r="GW18" s="7"/>
      <c r="GX18" s="7"/>
      <c r="GY18" s="7"/>
      <c r="GZ18" s="7"/>
      <c r="HA18" s="7"/>
      <c r="HB18" s="7"/>
      <c r="HC18" s="7"/>
      <c r="HD18" s="7"/>
      <c r="HE18" s="7"/>
      <c r="HF18" s="7"/>
      <c r="HG18" s="7"/>
      <c r="HH18" s="7"/>
      <c r="HI18" s="7"/>
      <c r="HJ18" s="7"/>
      <c r="HK18" s="7"/>
      <c r="HL18" s="7"/>
      <c r="HM18" s="7"/>
      <c r="HN18" s="7"/>
      <c r="HO18" s="7"/>
      <c r="HP18" s="7"/>
      <c r="HQ18" s="7"/>
      <c r="HR18" s="7"/>
      <c r="HS18" s="7"/>
      <c r="HT18" s="7"/>
      <c r="HU18" s="7"/>
      <c r="HV18" s="7"/>
      <c r="HW18" s="7"/>
      <c r="HX18" s="7"/>
      <c r="HY18" s="7"/>
      <c r="HZ18" s="7"/>
      <c r="IA18" s="7"/>
      <c r="IB18" s="7"/>
      <c r="IC18" s="7"/>
      <c r="ID18" s="7"/>
      <c r="IE18" s="7"/>
      <c r="IF18" s="7"/>
      <c r="IG18" s="7"/>
      <c r="IH18" s="7"/>
      <c r="II18" s="7"/>
      <c r="IJ18" s="7"/>
      <c r="IK18" s="7"/>
      <c r="IL18" s="7"/>
      <c r="IM18" s="7"/>
      <c r="IN18" s="7"/>
      <c r="IO18" s="7"/>
      <c r="IP18" s="7"/>
      <c r="IQ18" s="7"/>
      <c r="IR18" s="7"/>
      <c r="IS18" s="7"/>
      <c r="IT18" s="7"/>
      <c r="IU18" s="7"/>
      <c r="IV18" s="7"/>
      <c r="IW18" s="7"/>
      <c r="IX18" s="7"/>
      <c r="IY18" s="7"/>
      <c r="IZ18" s="7"/>
      <c r="JA18" s="7"/>
      <c r="JB18" s="7"/>
      <c r="JC18" s="7"/>
      <c r="JD18" s="7"/>
      <c r="JE18" s="7"/>
      <c r="JF18" s="7"/>
      <c r="JG18" s="7"/>
      <c r="JH18" s="7"/>
      <c r="JI18" s="7"/>
      <c r="JJ18" s="7"/>
      <c r="JK18" s="7"/>
      <c r="JL18" s="7"/>
      <c r="JM18" s="7"/>
      <c r="JN18" s="7"/>
      <c r="JO18" s="7"/>
      <c r="JP18" s="7"/>
      <c r="JQ18" s="7"/>
      <c r="JR18" s="7"/>
      <c r="JS18" s="7"/>
      <c r="JT18" s="7"/>
      <c r="JU18" s="7"/>
      <c r="JV18" s="7"/>
      <c r="JW18" s="7"/>
      <c r="JX18" s="7"/>
      <c r="JY18" s="7"/>
      <c r="JZ18" s="7"/>
      <c r="KA18" s="7"/>
      <c r="KB18" s="7"/>
      <c r="KC18" s="7"/>
      <c r="KD18" s="7"/>
      <c r="KE18" s="7"/>
      <c r="KF18" s="7"/>
      <c r="KG18" s="7"/>
      <c r="KH18" s="7"/>
      <c r="KI18" s="7"/>
      <c r="KJ18" s="7"/>
      <c r="KK18" s="7"/>
      <c r="KL18" s="7"/>
      <c r="KM18" s="7"/>
      <c r="KN18" s="7"/>
      <c r="KO18" s="7"/>
      <c r="KP18" s="7"/>
      <c r="KQ18" s="7"/>
      <c r="KR18" s="7"/>
      <c r="KS18" s="7"/>
      <c r="KT18" s="7"/>
      <c r="KU18" s="7"/>
      <c r="KV18" s="7"/>
      <c r="KW18" s="7"/>
      <c r="KX18" s="7"/>
      <c r="KY18" s="7"/>
      <c r="KZ18" s="7"/>
      <c r="LA18" s="7"/>
      <c r="LB18" s="7"/>
      <c r="LC18" s="7"/>
      <c r="LD18" s="7"/>
      <c r="LE18" s="7"/>
      <c r="LF18" s="7"/>
      <c r="LG18" s="7"/>
      <c r="LH18" s="7"/>
      <c r="LI18" s="7"/>
      <c r="LJ18" s="7"/>
      <c r="LK18" s="7"/>
      <c r="LL18" s="7"/>
      <c r="LM18" s="7"/>
      <c r="LN18" s="7"/>
      <c r="LO18" s="7"/>
      <c r="LP18" s="7"/>
      <c r="LQ18" s="7"/>
      <c r="LR18" s="7"/>
      <c r="LS18" s="7"/>
      <c r="LT18" s="7"/>
      <c r="LU18" s="7"/>
      <c r="LV18" s="7"/>
      <c r="LW18" s="7"/>
      <c r="LX18" s="7"/>
      <c r="LY18" s="7"/>
      <c r="LZ18" s="7"/>
      <c r="MA18" s="7"/>
      <c r="MB18" s="7"/>
      <c r="MC18" s="7"/>
      <c r="MD18" s="7"/>
      <c r="ME18" s="7"/>
      <c r="MF18" s="7"/>
      <c r="MG18" s="7"/>
      <c r="MH18" s="7"/>
      <c r="MI18" s="7"/>
      <c r="MJ18" s="7"/>
      <c r="MK18" s="7"/>
      <c r="ML18" s="7"/>
      <c r="MM18" s="7"/>
      <c r="MN18" s="7"/>
      <c r="MO18" s="7"/>
      <c r="MP18" s="7"/>
      <c r="MQ18" s="7"/>
      <c r="MR18" s="7"/>
      <c r="MS18" s="7"/>
      <c r="MT18" s="7"/>
      <c r="MU18" s="7"/>
      <c r="MV18" s="7"/>
      <c r="MW18" s="7"/>
      <c r="MX18" s="7"/>
      <c r="MY18" s="7"/>
      <c r="MZ18" s="7"/>
      <c r="NA18" s="7"/>
      <c r="NB18" s="7"/>
      <c r="NC18" s="7"/>
      <c r="ND18" s="7"/>
      <c r="NE18" s="7"/>
      <c r="NF18" s="7"/>
      <c r="NG18" s="7"/>
      <c r="NH18" s="7"/>
      <c r="NI18" s="7"/>
      <c r="NJ18" s="7"/>
      <c r="NK18" s="7"/>
      <c r="NL18" s="7"/>
      <c r="NM18" s="7"/>
      <c r="NN18" s="7"/>
      <c r="NO18" s="7"/>
      <c r="NP18" s="7"/>
      <c r="NQ18" s="7"/>
      <c r="NR18" s="7"/>
      <c r="NS18" s="7"/>
      <c r="NT18" s="7"/>
      <c r="NU18" s="7"/>
      <c r="NV18" s="7"/>
      <c r="NW18" s="7"/>
      <c r="NX18" s="7"/>
      <c r="NY18" s="7"/>
      <c r="NZ18" s="7"/>
      <c r="OA18" s="7"/>
      <c r="OB18" s="7"/>
      <c r="OC18" s="7"/>
      <c r="OD18" s="7"/>
      <c r="OE18" s="7"/>
      <c r="OF18" s="7"/>
      <c r="OG18" s="7"/>
      <c r="OH18" s="7"/>
      <c r="OI18" s="7"/>
      <c r="OJ18" s="7"/>
      <c r="OK18" s="7"/>
      <c r="OL18" s="7"/>
      <c r="OM18" s="7"/>
      <c r="ON18" s="7"/>
      <c r="OO18" s="7"/>
      <c r="OP18" s="7"/>
      <c r="OQ18" s="7"/>
      <c r="OR18" s="7"/>
      <c r="OS18" s="7"/>
      <c r="OT18" s="7"/>
      <c r="OU18" s="7"/>
      <c r="OV18" s="7"/>
      <c r="OW18" s="7"/>
      <c r="OX18" s="7"/>
      <c r="OY18" s="7"/>
      <c r="OZ18" s="7"/>
      <c r="PA18" s="7"/>
      <c r="PB18" s="7"/>
      <c r="PC18" s="7"/>
      <c r="PD18" s="7"/>
      <c r="PE18" s="7"/>
      <c r="PF18" s="7"/>
      <c r="PG18" s="7"/>
      <c r="PH18" s="7"/>
      <c r="PI18" s="7"/>
      <c r="PJ18" s="7"/>
      <c r="PK18" s="7"/>
      <c r="PL18" s="7"/>
      <c r="PM18" s="7"/>
      <c r="PN18" s="7"/>
      <c r="PO18" s="7"/>
      <c r="PP18" s="7"/>
      <c r="PQ18" s="7"/>
      <c r="PR18" s="7"/>
      <c r="PS18" s="7"/>
      <c r="PT18" s="7"/>
      <c r="PU18" s="7"/>
      <c r="PV18" s="7"/>
      <c r="PW18" s="7"/>
      <c r="PX18" s="7"/>
      <c r="PY18" s="7"/>
      <c r="PZ18" s="7"/>
      <c r="QA18" s="7"/>
      <c r="QB18" s="7"/>
      <c r="QC18" s="7"/>
      <c r="QD18" s="7"/>
      <c r="QE18" s="7"/>
      <c r="QF18" s="7"/>
      <c r="QG18" s="7"/>
      <c r="QH18" s="7"/>
      <c r="QI18" s="7"/>
      <c r="QJ18" s="7"/>
      <c r="QK18" s="7"/>
      <c r="QL18" s="7"/>
      <c r="QM18" s="7"/>
      <c r="QN18" s="7"/>
      <c r="QO18" s="7"/>
      <c r="QP18" s="7"/>
      <c r="QQ18" s="7"/>
      <c r="QR18" s="7"/>
      <c r="QS18" s="7"/>
      <c r="QT18" s="7"/>
      <c r="QU18" s="7"/>
      <c r="QV18" s="7"/>
      <c r="QW18" s="7"/>
      <c r="QX18" s="7"/>
      <c r="QY18" s="7"/>
      <c r="QZ18" s="7"/>
      <c r="RA18" s="7"/>
      <c r="RB18" s="7"/>
      <c r="RC18" s="7"/>
      <c r="RD18" s="7"/>
      <c r="RE18" s="7"/>
      <c r="RF18" s="7"/>
      <c r="RG18" s="7"/>
      <c r="RH18" s="7"/>
      <c r="RI18" s="7"/>
      <c r="RJ18" s="7"/>
      <c r="RK18" s="7"/>
      <c r="RL18" s="7"/>
      <c r="RM18" s="7"/>
      <c r="RN18" s="7"/>
      <c r="RO18" s="7"/>
      <c r="RP18" s="7"/>
      <c r="RQ18" s="7"/>
      <c r="RR18" s="7"/>
      <c r="RS18" s="7"/>
      <c r="RT18" s="7"/>
      <c r="RU18" s="7"/>
      <c r="RV18" s="7"/>
      <c r="RW18" s="7"/>
      <c r="RX18" s="7"/>
      <c r="RY18" s="7"/>
      <c r="RZ18" s="7"/>
      <c r="SA18" s="7"/>
      <c r="SB18" s="7"/>
      <c r="SC18" s="7"/>
      <c r="SD18" s="7"/>
      <c r="SE18" s="7"/>
      <c r="SF18" s="7"/>
      <c r="SG18" s="7"/>
      <c r="SH18" s="7"/>
      <c r="SI18" s="7"/>
      <c r="SJ18" s="7"/>
      <c r="SK18" s="7"/>
      <c r="SL18" s="7"/>
      <c r="SM18" s="7"/>
      <c r="SN18" s="7"/>
      <c r="SO18" s="7"/>
      <c r="SP18" s="7"/>
      <c r="SQ18" s="7"/>
      <c r="SR18" s="7"/>
      <c r="SS18" s="7"/>
      <c r="ST18" s="7"/>
      <c r="SU18" s="7"/>
      <c r="SV18" s="7"/>
      <c r="SW18" s="7"/>
      <c r="SX18" s="7"/>
      <c r="SY18" s="7"/>
      <c r="SZ18" s="7"/>
      <c r="TA18" s="7"/>
      <c r="TB18" s="7"/>
      <c r="TC18" s="7"/>
      <c r="TD18" s="7"/>
      <c r="TE18" s="7"/>
      <c r="TF18" s="7"/>
      <c r="TG18" s="7"/>
      <c r="TH18" s="7"/>
      <c r="TI18" s="7"/>
      <c r="TJ18" s="7"/>
      <c r="TK18" s="7"/>
      <c r="TL18" s="7"/>
      <c r="TM18" s="7"/>
      <c r="TN18" s="7"/>
      <c r="TO18" s="7"/>
      <c r="TP18" s="7"/>
      <c r="TQ18" s="7"/>
      <c r="TR18" s="7"/>
      <c r="TS18" s="7"/>
      <c r="TT18" s="7"/>
      <c r="TU18" s="7"/>
      <c r="TV18" s="7"/>
      <c r="TW18" s="7"/>
      <c r="TX18" s="7"/>
      <c r="TY18" s="7"/>
      <c r="TZ18" s="7"/>
      <c r="UA18" s="7"/>
      <c r="UB18" s="7"/>
      <c r="UC18" s="7"/>
      <c r="UD18" s="7"/>
      <c r="UE18" s="7"/>
      <c r="UF18" s="7"/>
      <c r="UG18" s="7"/>
      <c r="UH18" s="7"/>
      <c r="UI18" s="7"/>
      <c r="UJ18" s="7"/>
      <c r="UK18" s="7"/>
      <c r="UL18" s="7"/>
      <c r="UM18" s="7"/>
      <c r="UN18" s="7"/>
      <c r="UO18" s="7"/>
      <c r="UP18" s="7"/>
      <c r="UQ18" s="7"/>
      <c r="UR18" s="7"/>
      <c r="US18" s="7"/>
      <c r="UT18" s="7"/>
      <c r="UU18" s="7"/>
      <c r="UV18" s="7"/>
      <c r="UW18" s="7"/>
      <c r="UX18" s="7"/>
      <c r="UY18" s="7"/>
      <c r="UZ18" s="7"/>
      <c r="VA18" s="7"/>
      <c r="VB18" s="7"/>
      <c r="VC18" s="7"/>
      <c r="VD18" s="7"/>
      <c r="VE18" s="7"/>
      <c r="VF18" s="7"/>
      <c r="VG18" s="7"/>
      <c r="VH18" s="7"/>
      <c r="VI18" s="7"/>
      <c r="VJ18" s="7"/>
      <c r="VK18" s="7"/>
      <c r="VL18" s="7"/>
      <c r="VM18" s="7"/>
      <c r="VN18" s="7"/>
      <c r="VO18" s="7"/>
      <c r="VP18" s="7"/>
      <c r="VQ18" s="7"/>
      <c r="VR18" s="7"/>
      <c r="VS18" s="7"/>
      <c r="VT18" s="7"/>
      <c r="VU18" s="7"/>
      <c r="VV18" s="7"/>
      <c r="VW18" s="7"/>
      <c r="VX18" s="7"/>
      <c r="VY18" s="7"/>
      <c r="VZ18" s="7"/>
      <c r="WA18" s="7"/>
      <c r="WB18" s="7"/>
      <c r="WC18" s="7"/>
      <c r="WD18" s="7"/>
      <c r="WE18" s="7"/>
      <c r="WF18" s="7"/>
      <c r="WG18" s="7"/>
      <c r="WH18" s="7"/>
      <c r="WI18" s="7"/>
      <c r="WJ18" s="7"/>
      <c r="WK18" s="7"/>
      <c r="WL18" s="7"/>
      <c r="WM18" s="7"/>
      <c r="WN18" s="7"/>
      <c r="WO18" s="7"/>
      <c r="WP18" s="7"/>
      <c r="WQ18" s="7"/>
      <c r="WR18" s="7"/>
      <c r="WS18" s="7"/>
      <c r="WT18" s="7"/>
      <c r="WU18" s="7"/>
      <c r="WV18" s="7"/>
      <c r="WW18" s="7"/>
      <c r="WX18" s="7"/>
      <c r="WY18" s="7"/>
      <c r="WZ18" s="7"/>
      <c r="XA18" s="7"/>
      <c r="XB18" s="7"/>
      <c r="XC18" s="7"/>
      <c r="XD18" s="7"/>
      <c r="XE18" s="7"/>
      <c r="XF18" s="7"/>
      <c r="XG18" s="7"/>
      <c r="XH18" s="7"/>
      <c r="XI18" s="7"/>
      <c r="XJ18" s="7"/>
      <c r="XK18" s="7"/>
      <c r="XL18" s="7"/>
      <c r="XM18" s="7"/>
      <c r="XN18" s="7"/>
      <c r="XO18" s="7"/>
      <c r="XP18" s="7"/>
      <c r="XQ18" s="7"/>
      <c r="XR18" s="7"/>
      <c r="XS18" s="7"/>
      <c r="XT18" s="7"/>
      <c r="XU18" s="7"/>
      <c r="XV18" s="7"/>
      <c r="XW18" s="7"/>
      <c r="XX18" s="7"/>
      <c r="XY18" s="7"/>
      <c r="XZ18" s="7"/>
      <c r="YA18" s="7"/>
      <c r="YB18" s="7"/>
      <c r="YC18" s="7"/>
      <c r="YD18" s="7"/>
      <c r="YE18" s="7"/>
      <c r="YF18" s="7"/>
      <c r="YG18" s="7"/>
      <c r="YH18" s="7"/>
      <c r="YI18" s="7"/>
      <c r="YJ18" s="7"/>
      <c r="YK18" s="7"/>
      <c r="YL18" s="7"/>
      <c r="YM18" s="7"/>
      <c r="YN18" s="7"/>
      <c r="YO18" s="7"/>
      <c r="YP18" s="7"/>
      <c r="YQ18" s="7"/>
      <c r="YR18" s="7"/>
      <c r="YS18" s="7"/>
      <c r="YT18" s="7"/>
      <c r="YU18" s="7"/>
      <c r="YV18" s="7"/>
      <c r="YW18" s="7"/>
      <c r="YX18" s="7"/>
      <c r="YY18" s="7"/>
      <c r="YZ18" s="7"/>
      <c r="ZA18" s="7"/>
      <c r="ZB18" s="7"/>
      <c r="ZC18" s="7"/>
      <c r="ZD18" s="7"/>
      <c r="ZE18" s="7"/>
      <c r="ZF18" s="7"/>
      <c r="ZG18" s="7"/>
      <c r="ZH18" s="7"/>
      <c r="ZI18" s="7"/>
      <c r="ZJ18" s="7"/>
      <c r="ZK18" s="7"/>
      <c r="ZL18" s="7"/>
      <c r="ZM18" s="7"/>
      <c r="ZN18" s="7"/>
      <c r="ZO18" s="7"/>
      <c r="ZP18" s="7"/>
      <c r="ZQ18" s="7"/>
      <c r="ZR18" s="7"/>
      <c r="ZS18" s="7"/>
      <c r="ZT18" s="7"/>
      <c r="ZU18" s="7"/>
      <c r="ZV18" s="7"/>
      <c r="ZW18" s="7"/>
      <c r="ZX18" s="7"/>
      <c r="ZY18" s="7"/>
      <c r="ZZ18" s="7"/>
      <c r="AAA18" s="7"/>
      <c r="AAB18" s="7"/>
      <c r="AAC18" s="7"/>
      <c r="AAD18" s="7"/>
      <c r="AAE18" s="7"/>
      <c r="AAF18" s="7"/>
      <c r="AAG18" s="7"/>
      <c r="AAH18" s="7"/>
      <c r="AAI18" s="7"/>
      <c r="AAJ18" s="7"/>
      <c r="AAK18" s="7"/>
      <c r="AAL18" s="7"/>
      <c r="AAM18" s="7"/>
      <c r="AAN18" s="7"/>
      <c r="AAO18" s="7"/>
      <c r="AAP18" s="7"/>
      <c r="AAQ18" s="7"/>
      <c r="AAR18" s="7"/>
      <c r="AAS18" s="7"/>
      <c r="AAT18" s="7"/>
      <c r="AAU18" s="7"/>
      <c r="AAV18" s="7"/>
      <c r="AAW18" s="7"/>
      <c r="AAX18" s="7"/>
      <c r="AAY18" s="7"/>
      <c r="AAZ18" s="7"/>
      <c r="ABA18" s="7"/>
      <c r="ABB18" s="7"/>
      <c r="ABC18" s="7"/>
      <c r="ABD18" s="7"/>
      <c r="ABE18" s="7"/>
      <c r="ABF18" s="7"/>
      <c r="ABG18" s="7"/>
      <c r="ABH18" s="7"/>
      <c r="ABI18" s="7"/>
      <c r="ABJ18" s="7"/>
      <c r="ABK18" s="7"/>
      <c r="ABL18" s="7"/>
      <c r="ABM18" s="7"/>
      <c r="ABN18" s="7"/>
      <c r="ABO18" s="7"/>
      <c r="ABP18" s="7"/>
      <c r="ABQ18" s="7"/>
      <c r="ABR18" s="7"/>
      <c r="ABS18" s="7"/>
      <c r="ABT18" s="7"/>
      <c r="ABU18" s="7"/>
      <c r="ABV18" s="7"/>
      <c r="ABW18" s="7"/>
      <c r="ABX18" s="7"/>
      <c r="ABY18" s="7"/>
      <c r="ABZ18" s="7"/>
      <c r="ACA18" s="7"/>
      <c r="ACB18" s="7"/>
      <c r="ACC18" s="7"/>
      <c r="ACD18" s="7"/>
      <c r="ACE18" s="7"/>
      <c r="ACF18" s="7"/>
      <c r="ACG18" s="7"/>
      <c r="ACH18" s="7"/>
      <c r="ACI18" s="7"/>
      <c r="ACJ18" s="7"/>
      <c r="ACK18" s="7"/>
      <c r="ACL18" s="7"/>
      <c r="ACM18" s="7"/>
      <c r="ACN18" s="7"/>
      <c r="ACO18" s="7"/>
      <c r="ACP18" s="7"/>
      <c r="ACQ18" s="7"/>
      <c r="ACR18" s="7"/>
      <c r="ACS18" s="7"/>
      <c r="ACT18" s="7"/>
      <c r="ACU18" s="7"/>
      <c r="ACV18" s="7"/>
      <c r="ACW18" s="7"/>
      <c r="ACX18" s="7"/>
      <c r="ACY18" s="7"/>
      <c r="ACZ18" s="7"/>
      <c r="ADA18" s="7"/>
      <c r="ADB18" s="7"/>
      <c r="ADC18" s="7"/>
      <c r="ADD18" s="7"/>
      <c r="ADE18" s="7"/>
      <c r="ADF18" s="7"/>
      <c r="ADG18" s="7"/>
      <c r="ADH18" s="7"/>
      <c r="ADI18" s="7"/>
      <c r="ADJ18" s="7"/>
      <c r="ADK18" s="7"/>
      <c r="ADL18" s="7"/>
      <c r="ADM18" s="7"/>
      <c r="ADN18" s="7"/>
      <c r="ADO18" s="7"/>
      <c r="ADP18" s="7"/>
      <c r="ADQ18" s="7"/>
      <c r="ADR18" s="7"/>
      <c r="ADS18" s="7"/>
      <c r="ADT18" s="7"/>
      <c r="ADU18" s="7"/>
      <c r="ADV18" s="7"/>
      <c r="ADW18" s="7"/>
      <c r="ADX18" s="7"/>
      <c r="ADY18" s="7"/>
      <c r="ADZ18" s="7"/>
      <c r="AEA18" s="7"/>
      <c r="AEB18" s="7"/>
      <c r="AEC18" s="7"/>
      <c r="AED18" s="7"/>
      <c r="AEE18" s="7"/>
      <c r="AEF18" s="7"/>
      <c r="AEG18" s="7"/>
      <c r="AEH18" s="7"/>
      <c r="AEI18" s="7"/>
      <c r="AEJ18" s="7"/>
      <c r="AEK18" s="7"/>
      <c r="AEL18" s="7"/>
      <c r="AEM18" s="7"/>
      <c r="AEN18" s="7"/>
      <c r="AEO18" s="7"/>
      <c r="AEP18" s="7"/>
      <c r="AEQ18" s="7"/>
      <c r="AER18" s="7"/>
      <c r="AES18" s="7"/>
      <c r="AET18" s="7"/>
      <c r="AEU18" s="7"/>
      <c r="AEV18" s="7"/>
      <c r="AEW18" s="7"/>
      <c r="AEX18" s="7"/>
      <c r="AEY18" s="7"/>
      <c r="AEZ18" s="7"/>
      <c r="AFA18" s="7"/>
      <c r="AFB18" s="7"/>
      <c r="AFC18" s="7"/>
      <c r="AFD18" s="7"/>
      <c r="AFE18" s="7"/>
      <c r="AFF18" s="7"/>
      <c r="AFG18" s="7"/>
      <c r="AFH18" s="7"/>
      <c r="AFI18" s="7"/>
      <c r="AFJ18" s="7"/>
      <c r="AFK18" s="7"/>
      <c r="AFL18" s="7"/>
      <c r="AFM18" s="7"/>
      <c r="AFN18" s="7"/>
      <c r="AFO18" s="7"/>
      <c r="AFP18" s="7"/>
      <c r="AFQ18" s="7"/>
      <c r="AFR18" s="7"/>
      <c r="AFS18" s="7"/>
      <c r="AFT18" s="7"/>
      <c r="AFU18" s="7"/>
      <c r="AFV18" s="7"/>
      <c r="AFW18" s="7"/>
      <c r="AFX18" s="7"/>
      <c r="AFY18" s="7"/>
      <c r="AFZ18" s="7"/>
      <c r="AGA18" s="7"/>
      <c r="AGB18" s="7"/>
      <c r="AGC18" s="7"/>
      <c r="AGD18" s="7"/>
      <c r="AGE18" s="7"/>
      <c r="AGF18" s="7"/>
      <c r="AGG18" s="7"/>
      <c r="AGH18" s="7"/>
      <c r="AGI18" s="7"/>
      <c r="AGJ18" s="7"/>
      <c r="AGK18" s="7"/>
      <c r="AGL18" s="7"/>
      <c r="AGM18" s="7"/>
      <c r="AGN18" s="7"/>
      <c r="AGO18" s="7"/>
      <c r="AGP18" s="7"/>
      <c r="AGQ18" s="7"/>
      <c r="AGR18" s="7"/>
      <c r="AGS18" s="7"/>
      <c r="AGT18" s="7"/>
      <c r="AGU18" s="7"/>
      <c r="AGV18" s="7"/>
      <c r="AGW18" s="7"/>
      <c r="AGX18" s="7"/>
      <c r="AGY18" s="7"/>
      <c r="AGZ18" s="7"/>
      <c r="AHA18" s="7"/>
      <c r="AHB18" s="7"/>
      <c r="AHC18" s="7"/>
      <c r="AHD18" s="7"/>
      <c r="AHE18" s="7"/>
      <c r="AHF18" s="7"/>
      <c r="AHG18" s="7"/>
      <c r="AHH18" s="7"/>
      <c r="AHI18" s="7"/>
      <c r="AHJ18" s="7"/>
      <c r="AHK18" s="7"/>
      <c r="AHL18" s="7"/>
      <c r="AHM18" s="7"/>
      <c r="AHN18" s="7"/>
      <c r="AHO18" s="7"/>
      <c r="AHP18" s="7"/>
      <c r="AHQ18" s="7"/>
      <c r="AHR18" s="7"/>
      <c r="AHS18" s="7"/>
      <c r="AHT18" s="7"/>
      <c r="AHU18" s="7"/>
      <c r="AHV18" s="7"/>
      <c r="AHW18" s="7"/>
      <c r="AHX18" s="7"/>
      <c r="AHY18" s="7"/>
      <c r="AHZ18" s="7"/>
      <c r="AIA18" s="7"/>
      <c r="AIB18" s="7"/>
      <c r="AIC18" s="7"/>
      <c r="AID18" s="7"/>
      <c r="AIE18" s="7"/>
      <c r="AIF18" s="7"/>
      <c r="AIG18" s="7"/>
      <c r="AIH18" s="7"/>
      <c r="AII18" s="7"/>
      <c r="AIJ18" s="7"/>
      <c r="AIK18" s="7"/>
      <c r="AIL18" s="7"/>
      <c r="AIM18" s="7"/>
      <c r="AIN18" s="7"/>
      <c r="AIO18" s="7"/>
      <c r="AIP18" s="7"/>
      <c r="AIQ18" s="7"/>
      <c r="AIR18" s="7"/>
      <c r="AIS18" s="7"/>
      <c r="AIT18" s="7"/>
      <c r="AIU18" s="7"/>
      <c r="AIV18" s="7"/>
      <c r="AIW18" s="7"/>
      <c r="AIX18" s="7"/>
      <c r="AIY18" s="7"/>
      <c r="AIZ18" s="7"/>
      <c r="AJA18" s="7"/>
      <c r="AJB18" s="7"/>
      <c r="AJC18" s="7"/>
      <c r="AJD18" s="7"/>
      <c r="AJE18" s="7"/>
      <c r="AJF18" s="7"/>
      <c r="AJG18" s="7"/>
      <c r="AJH18" s="7"/>
      <c r="AJI18" s="7"/>
      <c r="AJJ18" s="7"/>
      <c r="AJK18" s="7"/>
      <c r="AJL18" s="7"/>
      <c r="AJM18" s="7"/>
      <c r="AJN18" s="7"/>
      <c r="AJO18" s="7"/>
      <c r="AJP18" s="7"/>
      <c r="AJQ18" s="7"/>
    </row>
    <row r="19" spans="1:953" s="8" customFormat="1" ht="45" customHeight="1" x14ac:dyDescent="0.35">
      <c r="A19" s="144">
        <v>15316</v>
      </c>
      <c r="B19" s="145" t="str">
        <f>_xlfn.XLOOKUP(A19,Segmentos!$A$2:$A$23,Segmentos!$B$2:$B$23)</f>
        <v>HPPs Administrative - Coordination evaluation</v>
      </c>
      <c r="C19" s="146">
        <v>45460</v>
      </c>
      <c r="D19" s="147">
        <v>5.419354838709677</v>
      </c>
      <c r="E19" s="147">
        <v>5.0625</v>
      </c>
      <c r="F19" s="147">
        <v>5.580645161290323</v>
      </c>
      <c r="G19" s="147">
        <v>5.387096774193548</v>
      </c>
      <c r="H19" s="147">
        <v>4.9000000000000004</v>
      </c>
      <c r="I19" s="147">
        <v>6.75</v>
      </c>
      <c r="J19" s="148">
        <v>5.03125</v>
      </c>
      <c r="K19" s="24">
        <v>5.4341921210391089</v>
      </c>
      <c r="L19" s="10"/>
      <c r="M19" s="7"/>
      <c r="N19" s="7"/>
      <c r="O19" s="7"/>
      <c r="P19" s="7"/>
      <c r="Q19" s="7"/>
      <c r="R19" s="7"/>
      <c r="S19" s="7"/>
      <c r="T19" s="7"/>
      <c r="U19" s="7"/>
      <c r="V19" s="7"/>
      <c r="W19" s="7"/>
      <c r="X19" s="7"/>
      <c r="Y19" s="7"/>
      <c r="Z19" s="7"/>
      <c r="AA19" s="7"/>
      <c r="AB19" s="7"/>
      <c r="AC19" s="7"/>
      <c r="AD19" s="7"/>
      <c r="AE19" s="7"/>
      <c r="AF19" s="7"/>
      <c r="AG19" s="7"/>
      <c r="AH19" s="7"/>
      <c r="AI19" s="9"/>
      <c r="AJ19" s="9"/>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c r="DR19" s="7"/>
      <c r="DS19" s="7"/>
      <c r="DT19" s="7"/>
      <c r="DU19" s="7"/>
      <c r="DV19" s="7"/>
      <c r="DW19" s="7"/>
      <c r="DX19" s="7"/>
      <c r="DY19" s="7"/>
      <c r="DZ19" s="7"/>
      <c r="EA19" s="7"/>
      <c r="EB19" s="7"/>
      <c r="EC19" s="7"/>
      <c r="ED19" s="7"/>
      <c r="EE19" s="7"/>
      <c r="EF19" s="7"/>
      <c r="EG19" s="7"/>
      <c r="EH19" s="7"/>
      <c r="EI19" s="7"/>
      <c r="EJ19" s="7"/>
      <c r="EK19" s="7"/>
      <c r="EL19" s="7"/>
      <c r="EM19" s="7"/>
      <c r="EN19" s="7"/>
      <c r="EO19" s="7"/>
      <c r="EP19" s="7"/>
      <c r="EQ19" s="7"/>
      <c r="ER19" s="7"/>
      <c r="ES19" s="7"/>
      <c r="ET19" s="7"/>
      <c r="EU19" s="7"/>
      <c r="EV19" s="7"/>
      <c r="EW19" s="7"/>
      <c r="EX19" s="7"/>
      <c r="EY19" s="7"/>
      <c r="EZ19" s="7"/>
      <c r="FA19" s="7"/>
      <c r="FB19" s="7"/>
      <c r="FC19" s="7"/>
      <c r="FD19" s="7"/>
      <c r="FE19" s="7"/>
      <c r="FF19" s="7"/>
      <c r="FG19" s="7"/>
      <c r="FH19" s="7"/>
      <c r="FI19" s="7"/>
      <c r="FJ19" s="7"/>
      <c r="FK19" s="7"/>
      <c r="FL19" s="7"/>
      <c r="FM19" s="7"/>
      <c r="FN19" s="7"/>
      <c r="FO19" s="7"/>
      <c r="FP19" s="7"/>
      <c r="FQ19" s="7"/>
      <c r="FR19" s="7"/>
      <c r="FS19" s="7"/>
      <c r="FT19" s="7"/>
      <c r="FU19" s="7"/>
      <c r="FV19" s="7"/>
      <c r="FW19" s="7"/>
      <c r="FX19" s="7"/>
      <c r="FY19" s="7"/>
      <c r="FZ19" s="7"/>
      <c r="GA19" s="7"/>
      <c r="GB19" s="7"/>
      <c r="GC19" s="7"/>
      <c r="GD19" s="7"/>
      <c r="GE19" s="7"/>
      <c r="GF19" s="7"/>
      <c r="GG19" s="7"/>
      <c r="GH19" s="7"/>
      <c r="GI19" s="7"/>
      <c r="GJ19" s="7"/>
      <c r="GK19" s="7"/>
      <c r="GL19" s="7"/>
      <c r="GM19" s="7"/>
      <c r="GN19" s="7"/>
      <c r="GO19" s="7"/>
      <c r="GP19" s="7"/>
      <c r="GQ19" s="7"/>
      <c r="GR19" s="7"/>
      <c r="GS19" s="7"/>
      <c r="GT19" s="7"/>
      <c r="GU19" s="7"/>
      <c r="GV19" s="7"/>
      <c r="GW19" s="7"/>
      <c r="GX19" s="7"/>
      <c r="GY19" s="7"/>
      <c r="GZ19" s="7"/>
      <c r="HA19" s="7"/>
      <c r="HB19" s="7"/>
      <c r="HC19" s="7"/>
      <c r="HD19" s="7"/>
      <c r="HE19" s="7"/>
      <c r="HF19" s="7"/>
      <c r="HG19" s="7"/>
      <c r="HH19" s="7"/>
      <c r="HI19" s="7"/>
      <c r="HJ19" s="7"/>
      <c r="HK19" s="7"/>
      <c r="HL19" s="7"/>
      <c r="HM19" s="7"/>
      <c r="HN19" s="7"/>
      <c r="HO19" s="7"/>
      <c r="HP19" s="7"/>
      <c r="HQ19" s="7"/>
      <c r="HR19" s="7"/>
      <c r="HS19" s="7"/>
      <c r="HT19" s="7"/>
      <c r="HU19" s="7"/>
      <c r="HV19" s="7"/>
      <c r="HW19" s="7"/>
      <c r="HX19" s="7"/>
      <c r="HY19" s="7"/>
      <c r="HZ19" s="7"/>
      <c r="IA19" s="7"/>
      <c r="IB19" s="7"/>
      <c r="IC19" s="7"/>
      <c r="ID19" s="7"/>
      <c r="IE19" s="7"/>
      <c r="IF19" s="7"/>
      <c r="IG19" s="7"/>
      <c r="IH19" s="7"/>
      <c r="II19" s="7"/>
      <c r="IJ19" s="7"/>
      <c r="IK19" s="7"/>
      <c r="IL19" s="7"/>
      <c r="IM19" s="7"/>
      <c r="IN19" s="7"/>
      <c r="IO19" s="7"/>
      <c r="IP19" s="7"/>
      <c r="IQ19" s="7"/>
      <c r="IR19" s="7"/>
      <c r="IS19" s="7"/>
      <c r="IT19" s="7"/>
      <c r="IU19" s="7"/>
      <c r="IV19" s="7"/>
      <c r="IW19" s="7"/>
      <c r="IX19" s="7"/>
      <c r="IY19" s="7"/>
      <c r="IZ19" s="7"/>
      <c r="JA19" s="7"/>
      <c r="JB19" s="7"/>
      <c r="JC19" s="7"/>
      <c r="JD19" s="7"/>
      <c r="JE19" s="7"/>
      <c r="JF19" s="7"/>
      <c r="JG19" s="7"/>
      <c r="JH19" s="7"/>
      <c r="JI19" s="7"/>
      <c r="JJ19" s="7"/>
      <c r="JK19" s="7"/>
      <c r="JL19" s="7"/>
      <c r="JM19" s="7"/>
      <c r="JN19" s="7"/>
      <c r="JO19" s="7"/>
      <c r="JP19" s="7"/>
      <c r="JQ19" s="7"/>
      <c r="JR19" s="7"/>
      <c r="JS19" s="7"/>
      <c r="JT19" s="7"/>
      <c r="JU19" s="7"/>
      <c r="JV19" s="7"/>
      <c r="JW19" s="7"/>
      <c r="JX19" s="7"/>
      <c r="JY19" s="7"/>
      <c r="JZ19" s="7"/>
      <c r="KA19" s="7"/>
      <c r="KB19" s="7"/>
      <c r="KC19" s="7"/>
      <c r="KD19" s="7"/>
      <c r="KE19" s="7"/>
      <c r="KF19" s="7"/>
      <c r="KG19" s="7"/>
      <c r="KH19" s="7"/>
      <c r="KI19" s="7"/>
      <c r="KJ19" s="7"/>
      <c r="KK19" s="7"/>
      <c r="KL19" s="7"/>
      <c r="KM19" s="7"/>
      <c r="KN19" s="7"/>
      <c r="KO19" s="7"/>
      <c r="KP19" s="7"/>
      <c r="KQ19" s="7"/>
      <c r="KR19" s="7"/>
      <c r="KS19" s="7"/>
      <c r="KT19" s="7"/>
      <c r="KU19" s="7"/>
      <c r="KV19" s="7"/>
      <c r="KW19" s="7"/>
      <c r="KX19" s="7"/>
      <c r="KY19" s="7"/>
      <c r="KZ19" s="7"/>
      <c r="LA19" s="7"/>
      <c r="LB19" s="7"/>
      <c r="LC19" s="7"/>
      <c r="LD19" s="7"/>
      <c r="LE19" s="7"/>
      <c r="LF19" s="7"/>
      <c r="LG19" s="7"/>
      <c r="LH19" s="7"/>
      <c r="LI19" s="7"/>
      <c r="LJ19" s="7"/>
      <c r="LK19" s="7"/>
      <c r="LL19" s="7"/>
      <c r="LM19" s="7"/>
      <c r="LN19" s="7"/>
      <c r="LO19" s="7"/>
      <c r="LP19" s="7"/>
      <c r="LQ19" s="7"/>
      <c r="LR19" s="7"/>
      <c r="LS19" s="7"/>
      <c r="LT19" s="7"/>
      <c r="LU19" s="7"/>
      <c r="LV19" s="7"/>
      <c r="LW19" s="7"/>
      <c r="LX19" s="7"/>
      <c r="LY19" s="7"/>
      <c r="LZ19" s="7"/>
      <c r="MA19" s="7"/>
      <c r="MB19" s="7"/>
      <c r="MC19" s="7"/>
      <c r="MD19" s="7"/>
      <c r="ME19" s="7"/>
      <c r="MF19" s="7"/>
      <c r="MG19" s="7"/>
      <c r="MH19" s="7"/>
      <c r="MI19" s="7"/>
      <c r="MJ19" s="7"/>
      <c r="MK19" s="7"/>
      <c r="ML19" s="7"/>
      <c r="MM19" s="7"/>
      <c r="MN19" s="7"/>
      <c r="MO19" s="7"/>
      <c r="MP19" s="7"/>
      <c r="MQ19" s="7"/>
      <c r="MR19" s="7"/>
      <c r="MS19" s="7"/>
      <c r="MT19" s="7"/>
      <c r="MU19" s="7"/>
      <c r="MV19" s="7"/>
      <c r="MW19" s="7"/>
      <c r="MX19" s="7"/>
      <c r="MY19" s="7"/>
      <c r="MZ19" s="7"/>
      <c r="NA19" s="7"/>
      <c r="NB19" s="7"/>
      <c r="NC19" s="7"/>
      <c r="ND19" s="7"/>
      <c r="NE19" s="7"/>
      <c r="NF19" s="7"/>
      <c r="NG19" s="7"/>
      <c r="NH19" s="7"/>
      <c r="NI19" s="7"/>
      <c r="NJ19" s="7"/>
      <c r="NK19" s="7"/>
      <c r="NL19" s="7"/>
      <c r="NM19" s="7"/>
      <c r="NN19" s="7"/>
      <c r="NO19" s="7"/>
      <c r="NP19" s="7"/>
      <c r="NQ19" s="7"/>
      <c r="NR19" s="7"/>
      <c r="NS19" s="7"/>
      <c r="NT19" s="7"/>
      <c r="NU19" s="7"/>
      <c r="NV19" s="7"/>
      <c r="NW19" s="7"/>
      <c r="NX19" s="7"/>
      <c r="NY19" s="7"/>
      <c r="NZ19" s="7"/>
      <c r="OA19" s="7"/>
      <c r="OB19" s="7"/>
      <c r="OC19" s="7"/>
      <c r="OD19" s="7"/>
      <c r="OE19" s="7"/>
      <c r="OF19" s="7"/>
      <c r="OG19" s="7"/>
      <c r="OH19" s="7"/>
      <c r="OI19" s="7"/>
      <c r="OJ19" s="7"/>
      <c r="OK19" s="7"/>
      <c r="OL19" s="7"/>
      <c r="OM19" s="7"/>
      <c r="ON19" s="7"/>
      <c r="OO19" s="7"/>
      <c r="OP19" s="7"/>
      <c r="OQ19" s="7"/>
      <c r="OR19" s="7"/>
      <c r="OS19" s="7"/>
      <c r="OT19" s="7"/>
      <c r="OU19" s="7"/>
      <c r="OV19" s="7"/>
      <c r="OW19" s="7"/>
      <c r="OX19" s="7"/>
      <c r="OY19" s="7"/>
      <c r="OZ19" s="7"/>
      <c r="PA19" s="7"/>
      <c r="PB19" s="7"/>
      <c r="PC19" s="7"/>
      <c r="PD19" s="7"/>
      <c r="PE19" s="7"/>
      <c r="PF19" s="7"/>
      <c r="PG19" s="7"/>
      <c r="PH19" s="7"/>
      <c r="PI19" s="7"/>
      <c r="PJ19" s="7"/>
      <c r="PK19" s="7"/>
      <c r="PL19" s="7"/>
      <c r="PM19" s="7"/>
      <c r="PN19" s="7"/>
      <c r="PO19" s="7"/>
      <c r="PP19" s="7"/>
      <c r="PQ19" s="7"/>
      <c r="PR19" s="7"/>
      <c r="PS19" s="7"/>
      <c r="PT19" s="7"/>
      <c r="PU19" s="7"/>
      <c r="PV19" s="7"/>
      <c r="PW19" s="7"/>
      <c r="PX19" s="7"/>
      <c r="PY19" s="7"/>
      <c r="PZ19" s="7"/>
      <c r="QA19" s="7"/>
      <c r="QB19" s="7"/>
      <c r="QC19" s="7"/>
      <c r="QD19" s="7"/>
      <c r="QE19" s="7"/>
      <c r="QF19" s="7"/>
      <c r="QG19" s="7"/>
      <c r="QH19" s="7"/>
      <c r="QI19" s="7"/>
      <c r="QJ19" s="7"/>
      <c r="QK19" s="7"/>
      <c r="QL19" s="7"/>
      <c r="QM19" s="7"/>
      <c r="QN19" s="7"/>
      <c r="QO19" s="7"/>
      <c r="QP19" s="7"/>
      <c r="QQ19" s="7"/>
      <c r="QR19" s="7"/>
      <c r="QS19" s="7"/>
      <c r="QT19" s="7"/>
      <c r="QU19" s="7"/>
      <c r="QV19" s="7"/>
      <c r="QW19" s="7"/>
      <c r="QX19" s="7"/>
      <c r="QY19" s="7"/>
      <c r="QZ19" s="7"/>
      <c r="RA19" s="7"/>
      <c r="RB19" s="7"/>
      <c r="RC19" s="7"/>
      <c r="RD19" s="7"/>
      <c r="RE19" s="7"/>
      <c r="RF19" s="7"/>
      <c r="RG19" s="7"/>
      <c r="RH19" s="7"/>
      <c r="RI19" s="7"/>
      <c r="RJ19" s="7"/>
      <c r="RK19" s="7"/>
      <c r="RL19" s="7"/>
      <c r="RM19" s="7"/>
      <c r="RN19" s="7"/>
      <c r="RO19" s="7"/>
      <c r="RP19" s="7"/>
      <c r="RQ19" s="7"/>
      <c r="RR19" s="7"/>
      <c r="RS19" s="7"/>
      <c r="RT19" s="7"/>
      <c r="RU19" s="7"/>
      <c r="RV19" s="7"/>
      <c r="RW19" s="7"/>
      <c r="RX19" s="7"/>
      <c r="RY19" s="7"/>
      <c r="RZ19" s="7"/>
      <c r="SA19" s="7"/>
      <c r="SB19" s="7"/>
      <c r="SC19" s="7"/>
      <c r="SD19" s="7"/>
      <c r="SE19" s="7"/>
      <c r="SF19" s="7"/>
      <c r="SG19" s="7"/>
      <c r="SH19" s="7"/>
      <c r="SI19" s="7"/>
      <c r="SJ19" s="7"/>
      <c r="SK19" s="7"/>
      <c r="SL19" s="7"/>
      <c r="SM19" s="7"/>
      <c r="SN19" s="7"/>
      <c r="SO19" s="7"/>
      <c r="SP19" s="7"/>
      <c r="SQ19" s="7"/>
      <c r="SR19" s="7"/>
      <c r="SS19" s="7"/>
      <c r="ST19" s="7"/>
      <c r="SU19" s="7"/>
      <c r="SV19" s="7"/>
      <c r="SW19" s="7"/>
      <c r="SX19" s="7"/>
      <c r="SY19" s="7"/>
      <c r="SZ19" s="7"/>
      <c r="TA19" s="7"/>
      <c r="TB19" s="7"/>
      <c r="TC19" s="7"/>
      <c r="TD19" s="7"/>
      <c r="TE19" s="7"/>
      <c r="TF19" s="7"/>
      <c r="TG19" s="7"/>
      <c r="TH19" s="7"/>
      <c r="TI19" s="7"/>
      <c r="TJ19" s="7"/>
      <c r="TK19" s="7"/>
      <c r="TL19" s="7"/>
      <c r="TM19" s="7"/>
      <c r="TN19" s="7"/>
      <c r="TO19" s="7"/>
      <c r="TP19" s="7"/>
      <c r="TQ19" s="7"/>
      <c r="TR19" s="7"/>
      <c r="TS19" s="7"/>
      <c r="TT19" s="7"/>
      <c r="TU19" s="7"/>
      <c r="TV19" s="7"/>
      <c r="TW19" s="7"/>
      <c r="TX19" s="7"/>
      <c r="TY19" s="7"/>
      <c r="TZ19" s="7"/>
      <c r="UA19" s="7"/>
      <c r="UB19" s="7"/>
      <c r="UC19" s="7"/>
      <c r="UD19" s="7"/>
      <c r="UE19" s="7"/>
      <c r="UF19" s="7"/>
      <c r="UG19" s="7"/>
      <c r="UH19" s="7"/>
      <c r="UI19" s="7"/>
      <c r="UJ19" s="7"/>
      <c r="UK19" s="7"/>
      <c r="UL19" s="7"/>
      <c r="UM19" s="7"/>
      <c r="UN19" s="7"/>
      <c r="UO19" s="7"/>
      <c r="UP19" s="7"/>
      <c r="UQ19" s="7"/>
      <c r="UR19" s="7"/>
      <c r="US19" s="7"/>
      <c r="UT19" s="7"/>
      <c r="UU19" s="7"/>
      <c r="UV19" s="7"/>
      <c r="UW19" s="7"/>
      <c r="UX19" s="7"/>
      <c r="UY19" s="7"/>
      <c r="UZ19" s="7"/>
      <c r="VA19" s="7"/>
      <c r="VB19" s="7"/>
      <c r="VC19" s="7"/>
      <c r="VD19" s="7"/>
      <c r="VE19" s="7"/>
      <c r="VF19" s="7"/>
      <c r="VG19" s="7"/>
      <c r="VH19" s="7"/>
      <c r="VI19" s="7"/>
      <c r="VJ19" s="7"/>
      <c r="VK19" s="7"/>
      <c r="VL19" s="7"/>
      <c r="VM19" s="7"/>
      <c r="VN19" s="7"/>
      <c r="VO19" s="7"/>
      <c r="VP19" s="7"/>
      <c r="VQ19" s="7"/>
      <c r="VR19" s="7"/>
      <c r="VS19" s="7"/>
      <c r="VT19" s="7"/>
      <c r="VU19" s="7"/>
      <c r="VV19" s="7"/>
      <c r="VW19" s="7"/>
      <c r="VX19" s="7"/>
      <c r="VY19" s="7"/>
      <c r="VZ19" s="7"/>
      <c r="WA19" s="7"/>
      <c r="WB19" s="7"/>
      <c r="WC19" s="7"/>
      <c r="WD19" s="7"/>
      <c r="WE19" s="7"/>
      <c r="WF19" s="7"/>
      <c r="WG19" s="7"/>
      <c r="WH19" s="7"/>
      <c r="WI19" s="7"/>
      <c r="WJ19" s="7"/>
      <c r="WK19" s="7"/>
      <c r="WL19" s="7"/>
      <c r="WM19" s="7"/>
      <c r="WN19" s="7"/>
      <c r="WO19" s="7"/>
      <c r="WP19" s="7"/>
      <c r="WQ19" s="7"/>
      <c r="WR19" s="7"/>
      <c r="WS19" s="7"/>
      <c r="WT19" s="7"/>
      <c r="WU19" s="7"/>
      <c r="WV19" s="7"/>
      <c r="WW19" s="7"/>
      <c r="WX19" s="7"/>
      <c r="WY19" s="7"/>
      <c r="WZ19" s="7"/>
      <c r="XA19" s="7"/>
      <c r="XB19" s="7"/>
      <c r="XC19" s="7"/>
      <c r="XD19" s="7"/>
      <c r="XE19" s="7"/>
      <c r="XF19" s="7"/>
      <c r="XG19" s="7"/>
      <c r="XH19" s="7"/>
      <c r="XI19" s="7"/>
      <c r="XJ19" s="7"/>
      <c r="XK19" s="7"/>
      <c r="XL19" s="7"/>
      <c r="XM19" s="7"/>
      <c r="XN19" s="7"/>
      <c r="XO19" s="7"/>
      <c r="XP19" s="7"/>
      <c r="XQ19" s="7"/>
      <c r="XR19" s="7"/>
      <c r="XS19" s="7"/>
      <c r="XT19" s="7"/>
      <c r="XU19" s="7"/>
      <c r="XV19" s="7"/>
      <c r="XW19" s="7"/>
      <c r="XX19" s="7"/>
      <c r="XY19" s="7"/>
      <c r="XZ19" s="7"/>
      <c r="YA19" s="7"/>
      <c r="YB19" s="7"/>
      <c r="YC19" s="7"/>
      <c r="YD19" s="7"/>
      <c r="YE19" s="7"/>
      <c r="YF19" s="7"/>
      <c r="YG19" s="7"/>
      <c r="YH19" s="7"/>
      <c r="YI19" s="7"/>
      <c r="YJ19" s="7"/>
      <c r="YK19" s="7"/>
      <c r="YL19" s="7"/>
      <c r="YM19" s="7"/>
      <c r="YN19" s="7"/>
      <c r="YO19" s="7"/>
      <c r="YP19" s="7"/>
      <c r="YQ19" s="7"/>
      <c r="YR19" s="7"/>
      <c r="YS19" s="7"/>
      <c r="YT19" s="7"/>
      <c r="YU19" s="7"/>
      <c r="YV19" s="7"/>
      <c r="YW19" s="7"/>
      <c r="YX19" s="7"/>
      <c r="YY19" s="7"/>
      <c r="YZ19" s="7"/>
      <c r="ZA19" s="7"/>
      <c r="ZB19" s="7"/>
      <c r="ZC19" s="7"/>
      <c r="ZD19" s="7"/>
      <c r="ZE19" s="7"/>
      <c r="ZF19" s="7"/>
      <c r="ZG19" s="7"/>
      <c r="ZH19" s="7"/>
      <c r="ZI19" s="7"/>
      <c r="ZJ19" s="7"/>
      <c r="ZK19" s="7"/>
      <c r="ZL19" s="7"/>
      <c r="ZM19" s="7"/>
      <c r="ZN19" s="7"/>
      <c r="ZO19" s="7"/>
      <c r="ZP19" s="7"/>
      <c r="ZQ19" s="7"/>
      <c r="ZR19" s="7"/>
      <c r="ZS19" s="7"/>
      <c r="ZT19" s="7"/>
      <c r="ZU19" s="7"/>
      <c r="ZV19" s="7"/>
      <c r="ZW19" s="7"/>
      <c r="ZX19" s="7"/>
      <c r="ZY19" s="7"/>
      <c r="ZZ19" s="7"/>
      <c r="AAA19" s="7"/>
      <c r="AAB19" s="7"/>
      <c r="AAC19" s="7"/>
      <c r="AAD19" s="7"/>
      <c r="AAE19" s="7"/>
      <c r="AAF19" s="7"/>
      <c r="AAG19" s="7"/>
      <c r="AAH19" s="7"/>
      <c r="AAI19" s="7"/>
      <c r="AAJ19" s="7"/>
      <c r="AAK19" s="7"/>
      <c r="AAL19" s="7"/>
      <c r="AAM19" s="7"/>
      <c r="AAN19" s="7"/>
      <c r="AAO19" s="7"/>
      <c r="AAP19" s="7"/>
      <c r="AAQ19" s="7"/>
      <c r="AAR19" s="7"/>
      <c r="AAS19" s="7"/>
      <c r="AAT19" s="7"/>
      <c r="AAU19" s="7"/>
      <c r="AAV19" s="7"/>
      <c r="AAW19" s="7"/>
      <c r="AAX19" s="7"/>
      <c r="AAY19" s="7"/>
      <c r="AAZ19" s="7"/>
      <c r="ABA19" s="7"/>
      <c r="ABB19" s="7"/>
      <c r="ABC19" s="7"/>
      <c r="ABD19" s="7"/>
      <c r="ABE19" s="7"/>
      <c r="ABF19" s="7"/>
      <c r="ABG19" s="7"/>
      <c r="ABH19" s="7"/>
      <c r="ABI19" s="7"/>
      <c r="ABJ19" s="7"/>
      <c r="ABK19" s="7"/>
      <c r="ABL19" s="7"/>
      <c r="ABM19" s="7"/>
      <c r="ABN19" s="7"/>
      <c r="ABO19" s="7"/>
      <c r="ABP19" s="7"/>
      <c r="ABQ19" s="7"/>
      <c r="ABR19" s="7"/>
      <c r="ABS19" s="7"/>
      <c r="ABT19" s="7"/>
      <c r="ABU19" s="7"/>
      <c r="ABV19" s="7"/>
      <c r="ABW19" s="7"/>
      <c r="ABX19" s="7"/>
      <c r="ABY19" s="7"/>
      <c r="ABZ19" s="7"/>
      <c r="ACA19" s="7"/>
      <c r="ACB19" s="7"/>
      <c r="ACC19" s="7"/>
      <c r="ACD19" s="7"/>
      <c r="ACE19" s="7"/>
      <c r="ACF19" s="7"/>
      <c r="ACG19" s="7"/>
      <c r="ACH19" s="7"/>
      <c r="ACI19" s="7"/>
      <c r="ACJ19" s="7"/>
      <c r="ACK19" s="7"/>
      <c r="ACL19" s="7"/>
      <c r="ACM19" s="7"/>
      <c r="ACN19" s="7"/>
      <c r="ACO19" s="7"/>
      <c r="ACP19" s="7"/>
      <c r="ACQ19" s="7"/>
      <c r="ACR19" s="7"/>
      <c r="ACS19" s="7"/>
      <c r="ACT19" s="7"/>
      <c r="ACU19" s="7"/>
      <c r="ACV19" s="7"/>
      <c r="ACW19" s="7"/>
      <c r="ACX19" s="7"/>
      <c r="ACY19" s="7"/>
      <c r="ACZ19" s="7"/>
      <c r="ADA19" s="7"/>
      <c r="ADB19" s="7"/>
      <c r="ADC19" s="7"/>
      <c r="ADD19" s="7"/>
      <c r="ADE19" s="7"/>
      <c r="ADF19" s="7"/>
      <c r="ADG19" s="7"/>
      <c r="ADH19" s="7"/>
      <c r="ADI19" s="7"/>
      <c r="ADJ19" s="7"/>
      <c r="ADK19" s="7"/>
      <c r="ADL19" s="7"/>
      <c r="ADM19" s="7"/>
      <c r="ADN19" s="7"/>
      <c r="ADO19" s="7"/>
      <c r="ADP19" s="7"/>
      <c r="ADQ19" s="7"/>
      <c r="ADR19" s="7"/>
      <c r="ADS19" s="7"/>
      <c r="ADT19" s="7"/>
      <c r="ADU19" s="7"/>
      <c r="ADV19" s="7"/>
      <c r="ADW19" s="7"/>
      <c r="ADX19" s="7"/>
      <c r="ADY19" s="7"/>
      <c r="ADZ19" s="7"/>
      <c r="AEA19" s="7"/>
      <c r="AEB19" s="7"/>
      <c r="AEC19" s="7"/>
      <c r="AED19" s="7"/>
      <c r="AEE19" s="7"/>
      <c r="AEF19" s="7"/>
      <c r="AEG19" s="7"/>
      <c r="AEH19" s="7"/>
      <c r="AEI19" s="7"/>
      <c r="AEJ19" s="7"/>
      <c r="AEK19" s="7"/>
      <c r="AEL19" s="7"/>
      <c r="AEM19" s="7"/>
      <c r="AEN19" s="7"/>
      <c r="AEO19" s="7"/>
      <c r="AEP19" s="7"/>
      <c r="AEQ19" s="7"/>
      <c r="AER19" s="7"/>
      <c r="AES19" s="7"/>
      <c r="AET19" s="7"/>
      <c r="AEU19" s="7"/>
      <c r="AEV19" s="7"/>
      <c r="AEW19" s="7"/>
      <c r="AEX19" s="7"/>
      <c r="AEY19" s="7"/>
      <c r="AEZ19" s="7"/>
      <c r="AFA19" s="7"/>
      <c r="AFB19" s="7"/>
      <c r="AFC19" s="7"/>
      <c r="AFD19" s="7"/>
      <c r="AFE19" s="7"/>
      <c r="AFF19" s="7"/>
      <c r="AFG19" s="7"/>
      <c r="AFH19" s="7"/>
      <c r="AFI19" s="7"/>
      <c r="AFJ19" s="7"/>
      <c r="AFK19" s="7"/>
      <c r="AFL19" s="7"/>
      <c r="AFM19" s="7"/>
      <c r="AFN19" s="7"/>
      <c r="AFO19" s="7"/>
      <c r="AFP19" s="7"/>
      <c r="AFQ19" s="7"/>
      <c r="AFR19" s="7"/>
      <c r="AFS19" s="7"/>
      <c r="AFT19" s="7"/>
      <c r="AFU19" s="7"/>
      <c r="AFV19" s="7"/>
      <c r="AFW19" s="7"/>
      <c r="AFX19" s="7"/>
      <c r="AFY19" s="7"/>
      <c r="AFZ19" s="7"/>
      <c r="AGA19" s="7"/>
      <c r="AGB19" s="7"/>
      <c r="AGC19" s="7"/>
      <c r="AGD19" s="7"/>
      <c r="AGE19" s="7"/>
      <c r="AGF19" s="7"/>
      <c r="AGG19" s="7"/>
      <c r="AGH19" s="7"/>
      <c r="AGI19" s="7"/>
      <c r="AGJ19" s="7"/>
      <c r="AGK19" s="7"/>
      <c r="AGL19" s="7"/>
      <c r="AGM19" s="7"/>
      <c r="AGN19" s="7"/>
      <c r="AGO19" s="7"/>
      <c r="AGP19" s="7"/>
      <c r="AGQ19" s="7"/>
      <c r="AGR19" s="7"/>
      <c r="AGS19" s="7"/>
      <c r="AGT19" s="7"/>
      <c r="AGU19" s="7"/>
      <c r="AGV19" s="7"/>
      <c r="AGW19" s="7"/>
      <c r="AGX19" s="7"/>
      <c r="AGY19" s="7"/>
      <c r="AGZ19" s="7"/>
      <c r="AHA19" s="7"/>
      <c r="AHB19" s="7"/>
      <c r="AHC19" s="7"/>
      <c r="AHD19" s="7"/>
      <c r="AHE19" s="7"/>
      <c r="AHF19" s="7"/>
      <c r="AHG19" s="7"/>
      <c r="AHH19" s="7"/>
      <c r="AHI19" s="7"/>
      <c r="AHJ19" s="7"/>
      <c r="AHK19" s="7"/>
      <c r="AHL19" s="7"/>
      <c r="AHM19" s="7"/>
      <c r="AHN19" s="7"/>
      <c r="AHO19" s="7"/>
      <c r="AHP19" s="7"/>
      <c r="AHQ19" s="7"/>
      <c r="AHR19" s="7"/>
      <c r="AHS19" s="7"/>
      <c r="AHT19" s="7"/>
      <c r="AHU19" s="7"/>
      <c r="AHV19" s="7"/>
      <c r="AHW19" s="7"/>
      <c r="AHX19" s="7"/>
      <c r="AHY19" s="7"/>
      <c r="AHZ19" s="7"/>
      <c r="AIA19" s="7"/>
      <c r="AIB19" s="7"/>
      <c r="AIC19" s="7"/>
      <c r="AID19" s="7"/>
      <c r="AIE19" s="7"/>
      <c r="AIF19" s="7"/>
      <c r="AIG19" s="7"/>
      <c r="AIH19" s="7"/>
      <c r="AII19" s="7"/>
      <c r="AIJ19" s="7"/>
      <c r="AIK19" s="7"/>
      <c r="AIL19" s="7"/>
      <c r="AIM19" s="7"/>
      <c r="AIN19" s="7"/>
      <c r="AIO19" s="7"/>
      <c r="AIP19" s="7"/>
      <c r="AIQ19" s="7"/>
      <c r="AIR19" s="7"/>
      <c r="AIS19" s="7"/>
      <c r="AIT19" s="7"/>
      <c r="AIU19" s="7"/>
      <c r="AIV19" s="7"/>
      <c r="AIW19" s="7"/>
      <c r="AIX19" s="7"/>
      <c r="AIY19" s="7"/>
      <c r="AIZ19" s="7"/>
      <c r="AJA19" s="7"/>
      <c r="AJB19" s="7"/>
      <c r="AJC19" s="7"/>
      <c r="AJD19" s="7"/>
      <c r="AJE19" s="7"/>
      <c r="AJF19" s="7"/>
      <c r="AJG19" s="7"/>
      <c r="AJH19" s="7"/>
      <c r="AJI19" s="7"/>
      <c r="AJJ19" s="7"/>
      <c r="AJK19" s="7"/>
      <c r="AJL19" s="7"/>
      <c r="AJM19" s="7"/>
      <c r="AJN19" s="7"/>
      <c r="AJO19" s="7"/>
      <c r="AJP19" s="7"/>
      <c r="AJQ19" s="7"/>
    </row>
    <row r="20" spans="1:953" s="8" customFormat="1" ht="45" customHeight="1" x14ac:dyDescent="0.35">
      <c r="A20" s="144">
        <v>15317</v>
      </c>
      <c r="B20" s="145" t="str">
        <f>_xlfn.XLOOKUP(A20,Segmentos!$A$2:$A$23,Segmentos!$B$2:$B$23)</f>
        <v>HPPs Administrative - Analysts and Specialists evaluation</v>
      </c>
      <c r="C20" s="146">
        <v>45460</v>
      </c>
      <c r="D20" s="147">
        <v>6.9761904761904763</v>
      </c>
      <c r="E20" s="147">
        <v>6.9047619047619051</v>
      </c>
      <c r="F20" s="147">
        <v>7.341176470588235</v>
      </c>
      <c r="G20" s="147">
        <v>7</v>
      </c>
      <c r="H20" s="147">
        <v>6.7341772151898738</v>
      </c>
      <c r="I20" s="147">
        <v>7.8536585365853657</v>
      </c>
      <c r="J20" s="148">
        <v>6.9268292682926829</v>
      </c>
      <c r="K20" s="24">
        <v>7.0953130551550965</v>
      </c>
      <c r="L20" s="10"/>
      <c r="M20" s="7"/>
      <c r="N20" s="7"/>
      <c r="O20" s="7"/>
      <c r="P20" s="7"/>
      <c r="Q20" s="7"/>
      <c r="R20" s="7"/>
      <c r="S20" s="7"/>
      <c r="T20" s="7"/>
      <c r="U20" s="7"/>
      <c r="V20" s="7"/>
      <c r="W20" s="7"/>
      <c r="X20" s="7"/>
      <c r="Y20" s="7"/>
      <c r="Z20" s="7"/>
      <c r="AA20" s="7"/>
      <c r="AB20" s="7"/>
      <c r="AC20" s="7"/>
      <c r="AD20" s="7"/>
      <c r="AE20" s="7"/>
      <c r="AF20" s="7"/>
      <c r="AG20" s="7"/>
      <c r="AH20" s="7"/>
      <c r="AI20" s="9"/>
      <c r="AJ20" s="9"/>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c r="CU20" s="7"/>
      <c r="CV20" s="7"/>
      <c r="CW20" s="7"/>
      <c r="CX20" s="7"/>
      <c r="CY20" s="7"/>
      <c r="CZ20" s="7"/>
      <c r="DA20" s="7"/>
      <c r="DB20" s="7"/>
      <c r="DC20" s="7"/>
      <c r="DD20" s="7"/>
      <c r="DE20" s="7"/>
      <c r="DF20" s="7"/>
      <c r="DG20" s="7"/>
      <c r="DH20" s="7"/>
      <c r="DI20" s="7"/>
      <c r="DJ20" s="7"/>
      <c r="DK20" s="7"/>
      <c r="DL20" s="7"/>
      <c r="DM20" s="7"/>
      <c r="DN20" s="7"/>
      <c r="DO20" s="7"/>
      <c r="DP20" s="7"/>
      <c r="DQ20" s="7"/>
      <c r="DR20" s="7"/>
      <c r="DS20" s="7"/>
      <c r="DT20" s="7"/>
      <c r="DU20" s="7"/>
      <c r="DV20" s="7"/>
      <c r="DW20" s="7"/>
      <c r="DX20" s="7"/>
      <c r="DY20" s="7"/>
      <c r="DZ20" s="7"/>
      <c r="EA20" s="7"/>
      <c r="EB20" s="7"/>
      <c r="EC20" s="7"/>
      <c r="ED20" s="7"/>
      <c r="EE20" s="7"/>
      <c r="EF20" s="7"/>
      <c r="EG20" s="7"/>
      <c r="EH20" s="7"/>
      <c r="EI20" s="7"/>
      <c r="EJ20" s="7"/>
      <c r="EK20" s="7"/>
      <c r="EL20" s="7"/>
      <c r="EM20" s="7"/>
      <c r="EN20" s="7"/>
      <c r="EO20" s="7"/>
      <c r="EP20" s="7"/>
      <c r="EQ20" s="7"/>
      <c r="ER20" s="7"/>
      <c r="ES20" s="7"/>
      <c r="ET20" s="7"/>
      <c r="EU20" s="7"/>
      <c r="EV20" s="7"/>
      <c r="EW20" s="7"/>
      <c r="EX20" s="7"/>
      <c r="EY20" s="7"/>
      <c r="EZ20" s="7"/>
      <c r="FA20" s="7"/>
      <c r="FB20" s="7"/>
      <c r="FC20" s="7"/>
      <c r="FD20" s="7"/>
      <c r="FE20" s="7"/>
      <c r="FF20" s="7"/>
      <c r="FG20" s="7"/>
      <c r="FH20" s="7"/>
      <c r="FI20" s="7"/>
      <c r="FJ20" s="7"/>
      <c r="FK20" s="7"/>
      <c r="FL20" s="7"/>
      <c r="FM20" s="7"/>
      <c r="FN20" s="7"/>
      <c r="FO20" s="7"/>
      <c r="FP20" s="7"/>
      <c r="FQ20" s="7"/>
      <c r="FR20" s="7"/>
      <c r="FS20" s="7"/>
      <c r="FT20" s="7"/>
      <c r="FU20" s="7"/>
      <c r="FV20" s="7"/>
      <c r="FW20" s="7"/>
      <c r="FX20" s="7"/>
      <c r="FY20" s="7"/>
      <c r="FZ20" s="7"/>
      <c r="GA20" s="7"/>
      <c r="GB20" s="7"/>
      <c r="GC20" s="7"/>
      <c r="GD20" s="7"/>
      <c r="GE20" s="7"/>
      <c r="GF20" s="7"/>
      <c r="GG20" s="7"/>
      <c r="GH20" s="7"/>
      <c r="GI20" s="7"/>
      <c r="GJ20" s="7"/>
      <c r="GK20" s="7"/>
      <c r="GL20" s="7"/>
      <c r="GM20" s="7"/>
      <c r="GN20" s="7"/>
      <c r="GO20" s="7"/>
      <c r="GP20" s="7"/>
      <c r="GQ20" s="7"/>
      <c r="GR20" s="7"/>
      <c r="GS20" s="7"/>
      <c r="GT20" s="7"/>
      <c r="GU20" s="7"/>
      <c r="GV20" s="7"/>
      <c r="GW20" s="7"/>
      <c r="GX20" s="7"/>
      <c r="GY20" s="7"/>
      <c r="GZ20" s="7"/>
      <c r="HA20" s="7"/>
      <c r="HB20" s="7"/>
      <c r="HC20" s="7"/>
      <c r="HD20" s="7"/>
      <c r="HE20" s="7"/>
      <c r="HF20" s="7"/>
      <c r="HG20" s="7"/>
      <c r="HH20" s="7"/>
      <c r="HI20" s="7"/>
      <c r="HJ20" s="7"/>
      <c r="HK20" s="7"/>
      <c r="HL20" s="7"/>
      <c r="HM20" s="7"/>
      <c r="HN20" s="7"/>
      <c r="HO20" s="7"/>
      <c r="HP20" s="7"/>
      <c r="HQ20" s="7"/>
      <c r="HR20" s="7"/>
      <c r="HS20" s="7"/>
      <c r="HT20" s="7"/>
      <c r="HU20" s="7"/>
      <c r="HV20" s="7"/>
      <c r="HW20" s="7"/>
      <c r="HX20" s="7"/>
      <c r="HY20" s="7"/>
      <c r="HZ20" s="7"/>
      <c r="IA20" s="7"/>
      <c r="IB20" s="7"/>
      <c r="IC20" s="7"/>
      <c r="ID20" s="7"/>
      <c r="IE20" s="7"/>
      <c r="IF20" s="7"/>
      <c r="IG20" s="7"/>
      <c r="IH20" s="7"/>
      <c r="II20" s="7"/>
      <c r="IJ20" s="7"/>
      <c r="IK20" s="7"/>
      <c r="IL20" s="7"/>
      <c r="IM20" s="7"/>
      <c r="IN20" s="7"/>
      <c r="IO20" s="7"/>
      <c r="IP20" s="7"/>
      <c r="IQ20" s="7"/>
      <c r="IR20" s="7"/>
      <c r="IS20" s="7"/>
      <c r="IT20" s="7"/>
      <c r="IU20" s="7"/>
      <c r="IV20" s="7"/>
      <c r="IW20" s="7"/>
      <c r="IX20" s="7"/>
      <c r="IY20" s="7"/>
      <c r="IZ20" s="7"/>
      <c r="JA20" s="7"/>
      <c r="JB20" s="7"/>
      <c r="JC20" s="7"/>
      <c r="JD20" s="7"/>
      <c r="JE20" s="7"/>
      <c r="JF20" s="7"/>
      <c r="JG20" s="7"/>
      <c r="JH20" s="7"/>
      <c r="JI20" s="7"/>
      <c r="JJ20" s="7"/>
      <c r="JK20" s="7"/>
      <c r="JL20" s="7"/>
      <c r="JM20" s="7"/>
      <c r="JN20" s="7"/>
      <c r="JO20" s="7"/>
      <c r="JP20" s="7"/>
      <c r="JQ20" s="7"/>
      <c r="JR20" s="7"/>
      <c r="JS20" s="7"/>
      <c r="JT20" s="7"/>
      <c r="JU20" s="7"/>
      <c r="JV20" s="7"/>
      <c r="JW20" s="7"/>
      <c r="JX20" s="7"/>
      <c r="JY20" s="7"/>
      <c r="JZ20" s="7"/>
      <c r="KA20" s="7"/>
      <c r="KB20" s="7"/>
      <c r="KC20" s="7"/>
      <c r="KD20" s="7"/>
      <c r="KE20" s="7"/>
      <c r="KF20" s="7"/>
      <c r="KG20" s="7"/>
      <c r="KH20" s="7"/>
      <c r="KI20" s="7"/>
      <c r="KJ20" s="7"/>
      <c r="KK20" s="7"/>
      <c r="KL20" s="7"/>
      <c r="KM20" s="7"/>
      <c r="KN20" s="7"/>
      <c r="KO20" s="7"/>
      <c r="KP20" s="7"/>
      <c r="KQ20" s="7"/>
      <c r="KR20" s="7"/>
      <c r="KS20" s="7"/>
      <c r="KT20" s="7"/>
      <c r="KU20" s="7"/>
      <c r="KV20" s="7"/>
      <c r="KW20" s="7"/>
      <c r="KX20" s="7"/>
      <c r="KY20" s="7"/>
      <c r="KZ20" s="7"/>
      <c r="LA20" s="7"/>
      <c r="LB20" s="7"/>
      <c r="LC20" s="7"/>
      <c r="LD20" s="7"/>
      <c r="LE20" s="7"/>
      <c r="LF20" s="7"/>
      <c r="LG20" s="7"/>
      <c r="LH20" s="7"/>
      <c r="LI20" s="7"/>
      <c r="LJ20" s="7"/>
      <c r="LK20" s="7"/>
      <c r="LL20" s="7"/>
      <c r="LM20" s="7"/>
      <c r="LN20" s="7"/>
      <c r="LO20" s="7"/>
      <c r="LP20" s="7"/>
      <c r="LQ20" s="7"/>
      <c r="LR20" s="7"/>
      <c r="LS20" s="7"/>
      <c r="LT20" s="7"/>
      <c r="LU20" s="7"/>
      <c r="LV20" s="7"/>
      <c r="LW20" s="7"/>
      <c r="LX20" s="7"/>
      <c r="LY20" s="7"/>
      <c r="LZ20" s="7"/>
      <c r="MA20" s="7"/>
      <c r="MB20" s="7"/>
      <c r="MC20" s="7"/>
      <c r="MD20" s="7"/>
      <c r="ME20" s="7"/>
      <c r="MF20" s="7"/>
      <c r="MG20" s="7"/>
      <c r="MH20" s="7"/>
      <c r="MI20" s="7"/>
      <c r="MJ20" s="7"/>
      <c r="MK20" s="7"/>
      <c r="ML20" s="7"/>
      <c r="MM20" s="7"/>
      <c r="MN20" s="7"/>
      <c r="MO20" s="7"/>
      <c r="MP20" s="7"/>
      <c r="MQ20" s="7"/>
      <c r="MR20" s="7"/>
      <c r="MS20" s="7"/>
      <c r="MT20" s="7"/>
      <c r="MU20" s="7"/>
      <c r="MV20" s="7"/>
      <c r="MW20" s="7"/>
      <c r="MX20" s="7"/>
      <c r="MY20" s="7"/>
      <c r="MZ20" s="7"/>
      <c r="NA20" s="7"/>
      <c r="NB20" s="7"/>
      <c r="NC20" s="7"/>
      <c r="ND20" s="7"/>
      <c r="NE20" s="7"/>
      <c r="NF20" s="7"/>
      <c r="NG20" s="7"/>
      <c r="NH20" s="7"/>
      <c r="NI20" s="7"/>
      <c r="NJ20" s="7"/>
      <c r="NK20" s="7"/>
      <c r="NL20" s="7"/>
      <c r="NM20" s="7"/>
      <c r="NN20" s="7"/>
      <c r="NO20" s="7"/>
      <c r="NP20" s="7"/>
      <c r="NQ20" s="7"/>
      <c r="NR20" s="7"/>
      <c r="NS20" s="7"/>
      <c r="NT20" s="7"/>
      <c r="NU20" s="7"/>
      <c r="NV20" s="7"/>
      <c r="NW20" s="7"/>
      <c r="NX20" s="7"/>
      <c r="NY20" s="7"/>
      <c r="NZ20" s="7"/>
      <c r="OA20" s="7"/>
      <c r="OB20" s="7"/>
      <c r="OC20" s="7"/>
      <c r="OD20" s="7"/>
      <c r="OE20" s="7"/>
      <c r="OF20" s="7"/>
      <c r="OG20" s="7"/>
      <c r="OH20" s="7"/>
      <c r="OI20" s="7"/>
      <c r="OJ20" s="7"/>
      <c r="OK20" s="7"/>
      <c r="OL20" s="7"/>
      <c r="OM20" s="7"/>
      <c r="ON20" s="7"/>
      <c r="OO20" s="7"/>
      <c r="OP20" s="7"/>
      <c r="OQ20" s="7"/>
      <c r="OR20" s="7"/>
      <c r="OS20" s="7"/>
      <c r="OT20" s="7"/>
      <c r="OU20" s="7"/>
      <c r="OV20" s="7"/>
      <c r="OW20" s="7"/>
      <c r="OX20" s="7"/>
      <c r="OY20" s="7"/>
      <c r="OZ20" s="7"/>
      <c r="PA20" s="7"/>
      <c r="PB20" s="7"/>
      <c r="PC20" s="7"/>
      <c r="PD20" s="7"/>
      <c r="PE20" s="7"/>
      <c r="PF20" s="7"/>
      <c r="PG20" s="7"/>
      <c r="PH20" s="7"/>
      <c r="PI20" s="7"/>
      <c r="PJ20" s="7"/>
      <c r="PK20" s="7"/>
      <c r="PL20" s="7"/>
      <c r="PM20" s="7"/>
      <c r="PN20" s="7"/>
      <c r="PO20" s="7"/>
      <c r="PP20" s="7"/>
      <c r="PQ20" s="7"/>
      <c r="PR20" s="7"/>
      <c r="PS20" s="7"/>
      <c r="PT20" s="7"/>
      <c r="PU20" s="7"/>
      <c r="PV20" s="7"/>
      <c r="PW20" s="7"/>
      <c r="PX20" s="7"/>
      <c r="PY20" s="7"/>
      <c r="PZ20" s="7"/>
      <c r="QA20" s="7"/>
      <c r="QB20" s="7"/>
      <c r="QC20" s="7"/>
      <c r="QD20" s="7"/>
      <c r="QE20" s="7"/>
      <c r="QF20" s="7"/>
      <c r="QG20" s="7"/>
      <c r="QH20" s="7"/>
      <c r="QI20" s="7"/>
      <c r="QJ20" s="7"/>
      <c r="QK20" s="7"/>
      <c r="QL20" s="7"/>
      <c r="QM20" s="7"/>
      <c r="QN20" s="7"/>
      <c r="QO20" s="7"/>
      <c r="QP20" s="7"/>
      <c r="QQ20" s="7"/>
      <c r="QR20" s="7"/>
      <c r="QS20" s="7"/>
      <c r="QT20" s="7"/>
      <c r="QU20" s="7"/>
      <c r="QV20" s="7"/>
      <c r="QW20" s="7"/>
      <c r="QX20" s="7"/>
      <c r="QY20" s="7"/>
      <c r="QZ20" s="7"/>
      <c r="RA20" s="7"/>
      <c r="RB20" s="7"/>
      <c r="RC20" s="7"/>
      <c r="RD20" s="7"/>
      <c r="RE20" s="7"/>
      <c r="RF20" s="7"/>
      <c r="RG20" s="7"/>
      <c r="RH20" s="7"/>
      <c r="RI20" s="7"/>
      <c r="RJ20" s="7"/>
      <c r="RK20" s="7"/>
      <c r="RL20" s="7"/>
      <c r="RM20" s="7"/>
      <c r="RN20" s="7"/>
      <c r="RO20" s="7"/>
      <c r="RP20" s="7"/>
      <c r="RQ20" s="7"/>
      <c r="RR20" s="7"/>
      <c r="RS20" s="7"/>
      <c r="RT20" s="7"/>
      <c r="RU20" s="7"/>
      <c r="RV20" s="7"/>
      <c r="RW20" s="7"/>
      <c r="RX20" s="7"/>
      <c r="RY20" s="7"/>
      <c r="RZ20" s="7"/>
      <c r="SA20" s="7"/>
      <c r="SB20" s="7"/>
      <c r="SC20" s="7"/>
      <c r="SD20" s="7"/>
      <c r="SE20" s="7"/>
      <c r="SF20" s="7"/>
      <c r="SG20" s="7"/>
      <c r="SH20" s="7"/>
      <c r="SI20" s="7"/>
      <c r="SJ20" s="7"/>
      <c r="SK20" s="7"/>
      <c r="SL20" s="7"/>
      <c r="SM20" s="7"/>
      <c r="SN20" s="7"/>
      <c r="SO20" s="7"/>
      <c r="SP20" s="7"/>
      <c r="SQ20" s="7"/>
      <c r="SR20" s="7"/>
      <c r="SS20" s="7"/>
      <c r="ST20" s="7"/>
      <c r="SU20" s="7"/>
      <c r="SV20" s="7"/>
      <c r="SW20" s="7"/>
      <c r="SX20" s="7"/>
      <c r="SY20" s="7"/>
      <c r="SZ20" s="7"/>
      <c r="TA20" s="7"/>
      <c r="TB20" s="7"/>
      <c r="TC20" s="7"/>
      <c r="TD20" s="7"/>
      <c r="TE20" s="7"/>
      <c r="TF20" s="7"/>
      <c r="TG20" s="7"/>
      <c r="TH20" s="7"/>
      <c r="TI20" s="7"/>
      <c r="TJ20" s="7"/>
      <c r="TK20" s="7"/>
      <c r="TL20" s="7"/>
      <c r="TM20" s="7"/>
      <c r="TN20" s="7"/>
      <c r="TO20" s="7"/>
      <c r="TP20" s="7"/>
      <c r="TQ20" s="7"/>
      <c r="TR20" s="7"/>
      <c r="TS20" s="7"/>
      <c r="TT20" s="7"/>
      <c r="TU20" s="7"/>
      <c r="TV20" s="7"/>
      <c r="TW20" s="7"/>
      <c r="TX20" s="7"/>
      <c r="TY20" s="7"/>
      <c r="TZ20" s="7"/>
      <c r="UA20" s="7"/>
      <c r="UB20" s="7"/>
      <c r="UC20" s="7"/>
      <c r="UD20" s="7"/>
      <c r="UE20" s="7"/>
      <c r="UF20" s="7"/>
      <c r="UG20" s="7"/>
      <c r="UH20" s="7"/>
      <c r="UI20" s="7"/>
      <c r="UJ20" s="7"/>
      <c r="UK20" s="7"/>
      <c r="UL20" s="7"/>
      <c r="UM20" s="7"/>
      <c r="UN20" s="7"/>
      <c r="UO20" s="7"/>
      <c r="UP20" s="7"/>
      <c r="UQ20" s="7"/>
      <c r="UR20" s="7"/>
      <c r="US20" s="7"/>
      <c r="UT20" s="7"/>
      <c r="UU20" s="7"/>
      <c r="UV20" s="7"/>
      <c r="UW20" s="7"/>
      <c r="UX20" s="7"/>
      <c r="UY20" s="7"/>
      <c r="UZ20" s="7"/>
      <c r="VA20" s="7"/>
      <c r="VB20" s="7"/>
      <c r="VC20" s="7"/>
      <c r="VD20" s="7"/>
      <c r="VE20" s="7"/>
      <c r="VF20" s="7"/>
      <c r="VG20" s="7"/>
      <c r="VH20" s="7"/>
      <c r="VI20" s="7"/>
      <c r="VJ20" s="7"/>
      <c r="VK20" s="7"/>
      <c r="VL20" s="7"/>
      <c r="VM20" s="7"/>
      <c r="VN20" s="7"/>
      <c r="VO20" s="7"/>
      <c r="VP20" s="7"/>
      <c r="VQ20" s="7"/>
      <c r="VR20" s="7"/>
      <c r="VS20" s="7"/>
      <c r="VT20" s="7"/>
      <c r="VU20" s="7"/>
      <c r="VV20" s="7"/>
      <c r="VW20" s="7"/>
      <c r="VX20" s="7"/>
      <c r="VY20" s="7"/>
      <c r="VZ20" s="7"/>
      <c r="WA20" s="7"/>
      <c r="WB20" s="7"/>
      <c r="WC20" s="7"/>
      <c r="WD20" s="7"/>
      <c r="WE20" s="7"/>
      <c r="WF20" s="7"/>
      <c r="WG20" s="7"/>
      <c r="WH20" s="7"/>
      <c r="WI20" s="7"/>
      <c r="WJ20" s="7"/>
      <c r="WK20" s="7"/>
      <c r="WL20" s="7"/>
      <c r="WM20" s="7"/>
      <c r="WN20" s="7"/>
      <c r="WO20" s="7"/>
      <c r="WP20" s="7"/>
      <c r="WQ20" s="7"/>
      <c r="WR20" s="7"/>
      <c r="WS20" s="7"/>
      <c r="WT20" s="7"/>
      <c r="WU20" s="7"/>
      <c r="WV20" s="7"/>
      <c r="WW20" s="7"/>
      <c r="WX20" s="7"/>
      <c r="WY20" s="7"/>
      <c r="WZ20" s="7"/>
      <c r="XA20" s="7"/>
      <c r="XB20" s="7"/>
      <c r="XC20" s="7"/>
      <c r="XD20" s="7"/>
      <c r="XE20" s="7"/>
      <c r="XF20" s="7"/>
      <c r="XG20" s="7"/>
      <c r="XH20" s="7"/>
      <c r="XI20" s="7"/>
      <c r="XJ20" s="7"/>
      <c r="XK20" s="7"/>
      <c r="XL20" s="7"/>
      <c r="XM20" s="7"/>
      <c r="XN20" s="7"/>
      <c r="XO20" s="7"/>
      <c r="XP20" s="7"/>
      <c r="XQ20" s="7"/>
      <c r="XR20" s="7"/>
      <c r="XS20" s="7"/>
      <c r="XT20" s="7"/>
      <c r="XU20" s="7"/>
      <c r="XV20" s="7"/>
      <c r="XW20" s="7"/>
      <c r="XX20" s="7"/>
      <c r="XY20" s="7"/>
      <c r="XZ20" s="7"/>
      <c r="YA20" s="7"/>
      <c r="YB20" s="7"/>
      <c r="YC20" s="7"/>
      <c r="YD20" s="7"/>
      <c r="YE20" s="7"/>
      <c r="YF20" s="7"/>
      <c r="YG20" s="7"/>
      <c r="YH20" s="7"/>
      <c r="YI20" s="7"/>
      <c r="YJ20" s="7"/>
      <c r="YK20" s="7"/>
      <c r="YL20" s="7"/>
      <c r="YM20" s="7"/>
      <c r="YN20" s="7"/>
      <c r="YO20" s="7"/>
      <c r="YP20" s="7"/>
      <c r="YQ20" s="7"/>
      <c r="YR20" s="7"/>
      <c r="YS20" s="7"/>
      <c r="YT20" s="7"/>
      <c r="YU20" s="7"/>
      <c r="YV20" s="7"/>
      <c r="YW20" s="7"/>
      <c r="YX20" s="7"/>
      <c r="YY20" s="7"/>
      <c r="YZ20" s="7"/>
      <c r="ZA20" s="7"/>
      <c r="ZB20" s="7"/>
      <c r="ZC20" s="7"/>
      <c r="ZD20" s="7"/>
      <c r="ZE20" s="7"/>
      <c r="ZF20" s="7"/>
      <c r="ZG20" s="7"/>
      <c r="ZH20" s="7"/>
      <c r="ZI20" s="7"/>
      <c r="ZJ20" s="7"/>
      <c r="ZK20" s="7"/>
      <c r="ZL20" s="7"/>
      <c r="ZM20" s="7"/>
      <c r="ZN20" s="7"/>
      <c r="ZO20" s="7"/>
      <c r="ZP20" s="7"/>
      <c r="ZQ20" s="7"/>
      <c r="ZR20" s="7"/>
      <c r="ZS20" s="7"/>
      <c r="ZT20" s="7"/>
      <c r="ZU20" s="7"/>
      <c r="ZV20" s="7"/>
      <c r="ZW20" s="7"/>
      <c r="ZX20" s="7"/>
      <c r="ZY20" s="7"/>
      <c r="ZZ20" s="7"/>
      <c r="AAA20" s="7"/>
      <c r="AAB20" s="7"/>
      <c r="AAC20" s="7"/>
      <c r="AAD20" s="7"/>
      <c r="AAE20" s="7"/>
      <c r="AAF20" s="7"/>
      <c r="AAG20" s="7"/>
      <c r="AAH20" s="7"/>
      <c r="AAI20" s="7"/>
      <c r="AAJ20" s="7"/>
      <c r="AAK20" s="7"/>
      <c r="AAL20" s="7"/>
      <c r="AAM20" s="7"/>
      <c r="AAN20" s="7"/>
      <c r="AAO20" s="7"/>
      <c r="AAP20" s="7"/>
      <c r="AAQ20" s="7"/>
      <c r="AAR20" s="7"/>
      <c r="AAS20" s="7"/>
      <c r="AAT20" s="7"/>
      <c r="AAU20" s="7"/>
      <c r="AAV20" s="7"/>
      <c r="AAW20" s="7"/>
      <c r="AAX20" s="7"/>
      <c r="AAY20" s="7"/>
      <c r="AAZ20" s="7"/>
      <c r="ABA20" s="7"/>
      <c r="ABB20" s="7"/>
      <c r="ABC20" s="7"/>
      <c r="ABD20" s="7"/>
      <c r="ABE20" s="7"/>
      <c r="ABF20" s="7"/>
      <c r="ABG20" s="7"/>
      <c r="ABH20" s="7"/>
      <c r="ABI20" s="7"/>
      <c r="ABJ20" s="7"/>
      <c r="ABK20" s="7"/>
      <c r="ABL20" s="7"/>
      <c r="ABM20" s="7"/>
      <c r="ABN20" s="7"/>
      <c r="ABO20" s="7"/>
      <c r="ABP20" s="7"/>
      <c r="ABQ20" s="7"/>
      <c r="ABR20" s="7"/>
      <c r="ABS20" s="7"/>
      <c r="ABT20" s="7"/>
      <c r="ABU20" s="7"/>
      <c r="ABV20" s="7"/>
      <c r="ABW20" s="7"/>
      <c r="ABX20" s="7"/>
      <c r="ABY20" s="7"/>
      <c r="ABZ20" s="7"/>
      <c r="ACA20" s="7"/>
      <c r="ACB20" s="7"/>
      <c r="ACC20" s="7"/>
      <c r="ACD20" s="7"/>
      <c r="ACE20" s="7"/>
      <c r="ACF20" s="7"/>
      <c r="ACG20" s="7"/>
      <c r="ACH20" s="7"/>
      <c r="ACI20" s="7"/>
      <c r="ACJ20" s="7"/>
      <c r="ACK20" s="7"/>
      <c r="ACL20" s="7"/>
      <c r="ACM20" s="7"/>
      <c r="ACN20" s="7"/>
      <c r="ACO20" s="7"/>
      <c r="ACP20" s="7"/>
      <c r="ACQ20" s="7"/>
      <c r="ACR20" s="7"/>
      <c r="ACS20" s="7"/>
      <c r="ACT20" s="7"/>
      <c r="ACU20" s="7"/>
      <c r="ACV20" s="7"/>
      <c r="ACW20" s="7"/>
      <c r="ACX20" s="7"/>
      <c r="ACY20" s="7"/>
      <c r="ACZ20" s="7"/>
      <c r="ADA20" s="7"/>
      <c r="ADB20" s="7"/>
      <c r="ADC20" s="7"/>
      <c r="ADD20" s="7"/>
      <c r="ADE20" s="7"/>
      <c r="ADF20" s="7"/>
      <c r="ADG20" s="7"/>
      <c r="ADH20" s="7"/>
      <c r="ADI20" s="7"/>
      <c r="ADJ20" s="7"/>
      <c r="ADK20" s="7"/>
      <c r="ADL20" s="7"/>
      <c r="ADM20" s="7"/>
      <c r="ADN20" s="7"/>
      <c r="ADO20" s="7"/>
      <c r="ADP20" s="7"/>
      <c r="ADQ20" s="7"/>
      <c r="ADR20" s="7"/>
      <c r="ADS20" s="7"/>
      <c r="ADT20" s="7"/>
      <c r="ADU20" s="7"/>
      <c r="ADV20" s="7"/>
      <c r="ADW20" s="7"/>
      <c r="ADX20" s="7"/>
      <c r="ADY20" s="7"/>
      <c r="ADZ20" s="7"/>
      <c r="AEA20" s="7"/>
      <c r="AEB20" s="7"/>
      <c r="AEC20" s="7"/>
      <c r="AED20" s="7"/>
      <c r="AEE20" s="7"/>
      <c r="AEF20" s="7"/>
      <c r="AEG20" s="7"/>
      <c r="AEH20" s="7"/>
      <c r="AEI20" s="7"/>
      <c r="AEJ20" s="7"/>
      <c r="AEK20" s="7"/>
      <c r="AEL20" s="7"/>
      <c r="AEM20" s="7"/>
      <c r="AEN20" s="7"/>
      <c r="AEO20" s="7"/>
      <c r="AEP20" s="7"/>
      <c r="AEQ20" s="7"/>
      <c r="AER20" s="7"/>
      <c r="AES20" s="7"/>
      <c r="AET20" s="7"/>
      <c r="AEU20" s="7"/>
      <c r="AEV20" s="7"/>
      <c r="AEW20" s="7"/>
      <c r="AEX20" s="7"/>
      <c r="AEY20" s="7"/>
      <c r="AEZ20" s="7"/>
      <c r="AFA20" s="7"/>
      <c r="AFB20" s="7"/>
      <c r="AFC20" s="7"/>
      <c r="AFD20" s="7"/>
      <c r="AFE20" s="7"/>
      <c r="AFF20" s="7"/>
      <c r="AFG20" s="7"/>
      <c r="AFH20" s="7"/>
      <c r="AFI20" s="7"/>
      <c r="AFJ20" s="7"/>
      <c r="AFK20" s="7"/>
      <c r="AFL20" s="7"/>
      <c r="AFM20" s="7"/>
      <c r="AFN20" s="7"/>
      <c r="AFO20" s="7"/>
      <c r="AFP20" s="7"/>
      <c r="AFQ20" s="7"/>
      <c r="AFR20" s="7"/>
      <c r="AFS20" s="7"/>
      <c r="AFT20" s="7"/>
      <c r="AFU20" s="7"/>
      <c r="AFV20" s="7"/>
      <c r="AFW20" s="7"/>
      <c r="AFX20" s="7"/>
      <c r="AFY20" s="7"/>
      <c r="AFZ20" s="7"/>
      <c r="AGA20" s="7"/>
      <c r="AGB20" s="7"/>
      <c r="AGC20" s="7"/>
      <c r="AGD20" s="7"/>
      <c r="AGE20" s="7"/>
      <c r="AGF20" s="7"/>
      <c r="AGG20" s="7"/>
      <c r="AGH20" s="7"/>
      <c r="AGI20" s="7"/>
      <c r="AGJ20" s="7"/>
      <c r="AGK20" s="7"/>
      <c r="AGL20" s="7"/>
      <c r="AGM20" s="7"/>
      <c r="AGN20" s="7"/>
      <c r="AGO20" s="7"/>
      <c r="AGP20" s="7"/>
      <c r="AGQ20" s="7"/>
      <c r="AGR20" s="7"/>
      <c r="AGS20" s="7"/>
      <c r="AGT20" s="7"/>
      <c r="AGU20" s="7"/>
      <c r="AGV20" s="7"/>
      <c r="AGW20" s="7"/>
      <c r="AGX20" s="7"/>
      <c r="AGY20" s="7"/>
      <c r="AGZ20" s="7"/>
      <c r="AHA20" s="7"/>
      <c r="AHB20" s="7"/>
      <c r="AHC20" s="7"/>
      <c r="AHD20" s="7"/>
      <c r="AHE20" s="7"/>
      <c r="AHF20" s="7"/>
      <c r="AHG20" s="7"/>
      <c r="AHH20" s="7"/>
      <c r="AHI20" s="7"/>
      <c r="AHJ20" s="7"/>
      <c r="AHK20" s="7"/>
      <c r="AHL20" s="7"/>
      <c r="AHM20" s="7"/>
      <c r="AHN20" s="7"/>
      <c r="AHO20" s="7"/>
      <c r="AHP20" s="7"/>
      <c r="AHQ20" s="7"/>
      <c r="AHR20" s="7"/>
      <c r="AHS20" s="7"/>
      <c r="AHT20" s="7"/>
      <c r="AHU20" s="7"/>
      <c r="AHV20" s="7"/>
      <c r="AHW20" s="7"/>
      <c r="AHX20" s="7"/>
      <c r="AHY20" s="7"/>
      <c r="AHZ20" s="7"/>
      <c r="AIA20" s="7"/>
      <c r="AIB20" s="7"/>
      <c r="AIC20" s="7"/>
      <c r="AID20" s="7"/>
      <c r="AIE20" s="7"/>
      <c r="AIF20" s="7"/>
      <c r="AIG20" s="7"/>
      <c r="AIH20" s="7"/>
      <c r="AII20" s="7"/>
      <c r="AIJ20" s="7"/>
      <c r="AIK20" s="7"/>
      <c r="AIL20" s="7"/>
      <c r="AIM20" s="7"/>
      <c r="AIN20" s="7"/>
      <c r="AIO20" s="7"/>
      <c r="AIP20" s="7"/>
      <c r="AIQ20" s="7"/>
      <c r="AIR20" s="7"/>
      <c r="AIS20" s="7"/>
      <c r="AIT20" s="7"/>
      <c r="AIU20" s="7"/>
      <c r="AIV20" s="7"/>
      <c r="AIW20" s="7"/>
      <c r="AIX20" s="7"/>
      <c r="AIY20" s="7"/>
      <c r="AIZ20" s="7"/>
      <c r="AJA20" s="7"/>
      <c r="AJB20" s="7"/>
      <c r="AJC20" s="7"/>
      <c r="AJD20" s="7"/>
      <c r="AJE20" s="7"/>
      <c r="AJF20" s="7"/>
      <c r="AJG20" s="7"/>
      <c r="AJH20" s="7"/>
      <c r="AJI20" s="7"/>
      <c r="AJJ20" s="7"/>
      <c r="AJK20" s="7"/>
      <c r="AJL20" s="7"/>
      <c r="AJM20" s="7"/>
      <c r="AJN20" s="7"/>
      <c r="AJO20" s="7"/>
      <c r="AJP20" s="7"/>
      <c r="AJQ20" s="7"/>
    </row>
    <row r="21" spans="1:953" s="8" customFormat="1" ht="45" customHeight="1" x14ac:dyDescent="0.35">
      <c r="A21" s="144">
        <v>15318</v>
      </c>
      <c r="B21" s="145" t="str">
        <f>_xlfn.XLOOKUP(A21,Segmentos!$A$2:$A$23,Segmentos!$B$2:$B$23)</f>
        <v>HPPs Administrative - Engineering and Capex evaluation</v>
      </c>
      <c r="C21" s="146">
        <v>45460</v>
      </c>
      <c r="D21" s="147">
        <v>7.34375</v>
      </c>
      <c r="E21" s="147">
        <v>7.0625</v>
      </c>
      <c r="F21" s="147">
        <v>7.625</v>
      </c>
      <c r="G21" s="147">
        <v>7.4516129032258061</v>
      </c>
      <c r="H21" s="147">
        <v>7.2142857142857144</v>
      </c>
      <c r="I21" s="147">
        <v>7.903225806451613</v>
      </c>
      <c r="J21" s="148">
        <v>6.967741935483871</v>
      </c>
      <c r="K21" s="24">
        <v>7.3567202601851465</v>
      </c>
      <c r="L21" s="10"/>
      <c r="M21" s="7"/>
      <c r="N21" s="7"/>
      <c r="O21" s="7"/>
      <c r="P21" s="7"/>
      <c r="Q21" s="7"/>
      <c r="R21" s="7"/>
      <c r="S21" s="7"/>
      <c r="T21" s="7"/>
      <c r="U21" s="7"/>
      <c r="V21" s="7"/>
      <c r="W21" s="7"/>
      <c r="X21" s="7"/>
      <c r="Y21" s="7"/>
      <c r="Z21" s="7"/>
      <c r="AA21" s="7"/>
      <c r="AB21" s="7"/>
      <c r="AC21" s="7"/>
      <c r="AD21" s="7"/>
      <c r="AE21" s="7"/>
      <c r="AF21" s="7"/>
      <c r="AG21" s="7"/>
      <c r="AH21" s="7"/>
      <c r="AI21" s="9"/>
      <c r="AJ21" s="9"/>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c r="DN21" s="7"/>
      <c r="DO21" s="7"/>
      <c r="DP21" s="7"/>
      <c r="DQ21" s="7"/>
      <c r="DR21" s="7"/>
      <c r="DS21" s="7"/>
      <c r="DT21" s="7"/>
      <c r="DU21" s="7"/>
      <c r="DV21" s="7"/>
      <c r="DW21" s="7"/>
      <c r="DX21" s="7"/>
      <c r="DY21" s="7"/>
      <c r="DZ21" s="7"/>
      <c r="EA21" s="7"/>
      <c r="EB21" s="7"/>
      <c r="EC21" s="7"/>
      <c r="ED21" s="7"/>
      <c r="EE21" s="7"/>
      <c r="EF21" s="7"/>
      <c r="EG21" s="7"/>
      <c r="EH21" s="7"/>
      <c r="EI21" s="7"/>
      <c r="EJ21" s="7"/>
      <c r="EK21" s="7"/>
      <c r="EL21" s="7"/>
      <c r="EM21" s="7"/>
      <c r="EN21" s="7"/>
      <c r="EO21" s="7"/>
      <c r="EP21" s="7"/>
      <c r="EQ21" s="7"/>
      <c r="ER21" s="7"/>
      <c r="ES21" s="7"/>
      <c r="ET21" s="7"/>
      <c r="EU21" s="7"/>
      <c r="EV21" s="7"/>
      <c r="EW21" s="7"/>
      <c r="EX21" s="7"/>
      <c r="EY21" s="7"/>
      <c r="EZ21" s="7"/>
      <c r="FA21" s="7"/>
      <c r="FB21" s="7"/>
      <c r="FC21" s="7"/>
      <c r="FD21" s="7"/>
      <c r="FE21" s="7"/>
      <c r="FF21" s="7"/>
      <c r="FG21" s="7"/>
      <c r="FH21" s="7"/>
      <c r="FI21" s="7"/>
      <c r="FJ21" s="7"/>
      <c r="FK21" s="7"/>
      <c r="FL21" s="7"/>
      <c r="FM21" s="7"/>
      <c r="FN21" s="7"/>
      <c r="FO21" s="7"/>
      <c r="FP21" s="7"/>
      <c r="FQ21" s="7"/>
      <c r="FR21" s="7"/>
      <c r="FS21" s="7"/>
      <c r="FT21" s="7"/>
      <c r="FU21" s="7"/>
      <c r="FV21" s="7"/>
      <c r="FW21" s="7"/>
      <c r="FX21" s="7"/>
      <c r="FY21" s="7"/>
      <c r="FZ21" s="7"/>
      <c r="GA21" s="7"/>
      <c r="GB21" s="7"/>
      <c r="GC21" s="7"/>
      <c r="GD21" s="7"/>
      <c r="GE21" s="7"/>
      <c r="GF21" s="7"/>
      <c r="GG21" s="7"/>
      <c r="GH21" s="7"/>
      <c r="GI21" s="7"/>
      <c r="GJ21" s="7"/>
      <c r="GK21" s="7"/>
      <c r="GL21" s="7"/>
      <c r="GM21" s="7"/>
      <c r="GN21" s="7"/>
      <c r="GO21" s="7"/>
      <c r="GP21" s="7"/>
      <c r="GQ21" s="7"/>
      <c r="GR21" s="7"/>
      <c r="GS21" s="7"/>
      <c r="GT21" s="7"/>
      <c r="GU21" s="7"/>
      <c r="GV21" s="7"/>
      <c r="GW21" s="7"/>
      <c r="GX21" s="7"/>
      <c r="GY21" s="7"/>
      <c r="GZ21" s="7"/>
      <c r="HA21" s="7"/>
      <c r="HB21" s="7"/>
      <c r="HC21" s="7"/>
      <c r="HD21" s="7"/>
      <c r="HE21" s="7"/>
      <c r="HF21" s="7"/>
      <c r="HG21" s="7"/>
      <c r="HH21" s="7"/>
      <c r="HI21" s="7"/>
      <c r="HJ21" s="7"/>
      <c r="HK21" s="7"/>
      <c r="HL21" s="7"/>
      <c r="HM21" s="7"/>
      <c r="HN21" s="7"/>
      <c r="HO21" s="7"/>
      <c r="HP21" s="7"/>
      <c r="HQ21" s="7"/>
      <c r="HR21" s="7"/>
      <c r="HS21" s="7"/>
      <c r="HT21" s="7"/>
      <c r="HU21" s="7"/>
      <c r="HV21" s="7"/>
      <c r="HW21" s="7"/>
      <c r="HX21" s="7"/>
      <c r="HY21" s="7"/>
      <c r="HZ21" s="7"/>
      <c r="IA21" s="7"/>
      <c r="IB21" s="7"/>
      <c r="IC21" s="7"/>
      <c r="ID21" s="7"/>
      <c r="IE21" s="7"/>
      <c r="IF21" s="7"/>
      <c r="IG21" s="7"/>
      <c r="IH21" s="7"/>
      <c r="II21" s="7"/>
      <c r="IJ21" s="7"/>
      <c r="IK21" s="7"/>
      <c r="IL21" s="7"/>
      <c r="IM21" s="7"/>
      <c r="IN21" s="7"/>
      <c r="IO21" s="7"/>
      <c r="IP21" s="7"/>
      <c r="IQ21" s="7"/>
      <c r="IR21" s="7"/>
      <c r="IS21" s="7"/>
      <c r="IT21" s="7"/>
      <c r="IU21" s="7"/>
      <c r="IV21" s="7"/>
      <c r="IW21" s="7"/>
      <c r="IX21" s="7"/>
      <c r="IY21" s="7"/>
      <c r="IZ21" s="7"/>
      <c r="JA21" s="7"/>
      <c r="JB21" s="7"/>
      <c r="JC21" s="7"/>
      <c r="JD21" s="7"/>
      <c r="JE21" s="7"/>
      <c r="JF21" s="7"/>
      <c r="JG21" s="7"/>
      <c r="JH21" s="7"/>
      <c r="JI21" s="7"/>
      <c r="JJ21" s="7"/>
      <c r="JK21" s="7"/>
      <c r="JL21" s="7"/>
      <c r="JM21" s="7"/>
      <c r="JN21" s="7"/>
      <c r="JO21" s="7"/>
      <c r="JP21" s="7"/>
      <c r="JQ21" s="7"/>
      <c r="JR21" s="7"/>
      <c r="JS21" s="7"/>
      <c r="JT21" s="7"/>
      <c r="JU21" s="7"/>
      <c r="JV21" s="7"/>
      <c r="JW21" s="7"/>
      <c r="JX21" s="7"/>
      <c r="JY21" s="7"/>
      <c r="JZ21" s="7"/>
      <c r="KA21" s="7"/>
      <c r="KB21" s="7"/>
      <c r="KC21" s="7"/>
      <c r="KD21" s="7"/>
      <c r="KE21" s="7"/>
      <c r="KF21" s="7"/>
      <c r="KG21" s="7"/>
      <c r="KH21" s="7"/>
      <c r="KI21" s="7"/>
      <c r="KJ21" s="7"/>
      <c r="KK21" s="7"/>
      <c r="KL21" s="7"/>
      <c r="KM21" s="7"/>
      <c r="KN21" s="7"/>
      <c r="KO21" s="7"/>
      <c r="KP21" s="7"/>
      <c r="KQ21" s="7"/>
      <c r="KR21" s="7"/>
      <c r="KS21" s="7"/>
      <c r="KT21" s="7"/>
      <c r="KU21" s="7"/>
      <c r="KV21" s="7"/>
      <c r="KW21" s="7"/>
      <c r="KX21" s="7"/>
      <c r="KY21" s="7"/>
      <c r="KZ21" s="7"/>
      <c r="LA21" s="7"/>
      <c r="LB21" s="7"/>
      <c r="LC21" s="7"/>
      <c r="LD21" s="7"/>
      <c r="LE21" s="7"/>
      <c r="LF21" s="7"/>
      <c r="LG21" s="7"/>
      <c r="LH21" s="7"/>
      <c r="LI21" s="7"/>
      <c r="LJ21" s="7"/>
      <c r="LK21" s="7"/>
      <c r="LL21" s="7"/>
      <c r="LM21" s="7"/>
      <c r="LN21" s="7"/>
      <c r="LO21" s="7"/>
      <c r="LP21" s="7"/>
      <c r="LQ21" s="7"/>
      <c r="LR21" s="7"/>
      <c r="LS21" s="7"/>
      <c r="LT21" s="7"/>
      <c r="LU21" s="7"/>
      <c r="LV21" s="7"/>
      <c r="LW21" s="7"/>
      <c r="LX21" s="7"/>
      <c r="LY21" s="7"/>
      <c r="LZ21" s="7"/>
      <c r="MA21" s="7"/>
      <c r="MB21" s="7"/>
      <c r="MC21" s="7"/>
      <c r="MD21" s="7"/>
      <c r="ME21" s="7"/>
      <c r="MF21" s="7"/>
      <c r="MG21" s="7"/>
      <c r="MH21" s="7"/>
      <c r="MI21" s="7"/>
      <c r="MJ21" s="7"/>
      <c r="MK21" s="7"/>
      <c r="ML21" s="7"/>
      <c r="MM21" s="7"/>
      <c r="MN21" s="7"/>
      <c r="MO21" s="7"/>
      <c r="MP21" s="7"/>
      <c r="MQ21" s="7"/>
      <c r="MR21" s="7"/>
      <c r="MS21" s="7"/>
      <c r="MT21" s="7"/>
      <c r="MU21" s="7"/>
      <c r="MV21" s="7"/>
      <c r="MW21" s="7"/>
      <c r="MX21" s="7"/>
      <c r="MY21" s="7"/>
      <c r="MZ21" s="7"/>
      <c r="NA21" s="7"/>
      <c r="NB21" s="7"/>
      <c r="NC21" s="7"/>
      <c r="ND21" s="7"/>
      <c r="NE21" s="7"/>
      <c r="NF21" s="7"/>
      <c r="NG21" s="7"/>
      <c r="NH21" s="7"/>
      <c r="NI21" s="7"/>
      <c r="NJ21" s="7"/>
      <c r="NK21" s="7"/>
      <c r="NL21" s="7"/>
      <c r="NM21" s="7"/>
      <c r="NN21" s="7"/>
      <c r="NO21" s="7"/>
      <c r="NP21" s="7"/>
      <c r="NQ21" s="7"/>
      <c r="NR21" s="7"/>
      <c r="NS21" s="7"/>
      <c r="NT21" s="7"/>
      <c r="NU21" s="7"/>
      <c r="NV21" s="7"/>
      <c r="NW21" s="7"/>
      <c r="NX21" s="7"/>
      <c r="NY21" s="7"/>
      <c r="NZ21" s="7"/>
      <c r="OA21" s="7"/>
      <c r="OB21" s="7"/>
      <c r="OC21" s="7"/>
      <c r="OD21" s="7"/>
      <c r="OE21" s="7"/>
      <c r="OF21" s="7"/>
      <c r="OG21" s="7"/>
      <c r="OH21" s="7"/>
      <c r="OI21" s="7"/>
      <c r="OJ21" s="7"/>
      <c r="OK21" s="7"/>
      <c r="OL21" s="7"/>
      <c r="OM21" s="7"/>
      <c r="ON21" s="7"/>
      <c r="OO21" s="7"/>
      <c r="OP21" s="7"/>
      <c r="OQ21" s="7"/>
      <c r="OR21" s="7"/>
      <c r="OS21" s="7"/>
      <c r="OT21" s="7"/>
      <c r="OU21" s="7"/>
      <c r="OV21" s="7"/>
      <c r="OW21" s="7"/>
      <c r="OX21" s="7"/>
      <c r="OY21" s="7"/>
      <c r="OZ21" s="7"/>
      <c r="PA21" s="7"/>
      <c r="PB21" s="7"/>
      <c r="PC21" s="7"/>
      <c r="PD21" s="7"/>
      <c r="PE21" s="7"/>
      <c r="PF21" s="7"/>
      <c r="PG21" s="7"/>
      <c r="PH21" s="7"/>
      <c r="PI21" s="7"/>
      <c r="PJ21" s="7"/>
      <c r="PK21" s="7"/>
      <c r="PL21" s="7"/>
      <c r="PM21" s="7"/>
      <c r="PN21" s="7"/>
      <c r="PO21" s="7"/>
      <c r="PP21" s="7"/>
      <c r="PQ21" s="7"/>
      <c r="PR21" s="7"/>
      <c r="PS21" s="7"/>
      <c r="PT21" s="7"/>
      <c r="PU21" s="7"/>
      <c r="PV21" s="7"/>
      <c r="PW21" s="7"/>
      <c r="PX21" s="7"/>
      <c r="PY21" s="7"/>
      <c r="PZ21" s="7"/>
      <c r="QA21" s="7"/>
      <c r="QB21" s="7"/>
      <c r="QC21" s="7"/>
      <c r="QD21" s="7"/>
      <c r="QE21" s="7"/>
      <c r="QF21" s="7"/>
      <c r="QG21" s="7"/>
      <c r="QH21" s="7"/>
      <c r="QI21" s="7"/>
      <c r="QJ21" s="7"/>
      <c r="QK21" s="7"/>
      <c r="QL21" s="7"/>
      <c r="QM21" s="7"/>
      <c r="QN21" s="7"/>
      <c r="QO21" s="7"/>
      <c r="QP21" s="7"/>
      <c r="QQ21" s="7"/>
      <c r="QR21" s="7"/>
      <c r="QS21" s="7"/>
      <c r="QT21" s="7"/>
      <c r="QU21" s="7"/>
      <c r="QV21" s="7"/>
      <c r="QW21" s="7"/>
      <c r="QX21" s="7"/>
      <c r="QY21" s="7"/>
      <c r="QZ21" s="7"/>
      <c r="RA21" s="7"/>
      <c r="RB21" s="7"/>
      <c r="RC21" s="7"/>
      <c r="RD21" s="7"/>
      <c r="RE21" s="7"/>
      <c r="RF21" s="7"/>
      <c r="RG21" s="7"/>
      <c r="RH21" s="7"/>
      <c r="RI21" s="7"/>
      <c r="RJ21" s="7"/>
      <c r="RK21" s="7"/>
      <c r="RL21" s="7"/>
      <c r="RM21" s="7"/>
      <c r="RN21" s="7"/>
      <c r="RO21" s="7"/>
      <c r="RP21" s="7"/>
      <c r="RQ21" s="7"/>
      <c r="RR21" s="7"/>
      <c r="RS21" s="7"/>
      <c r="RT21" s="7"/>
      <c r="RU21" s="7"/>
      <c r="RV21" s="7"/>
      <c r="RW21" s="7"/>
      <c r="RX21" s="7"/>
      <c r="RY21" s="7"/>
      <c r="RZ21" s="7"/>
      <c r="SA21" s="7"/>
      <c r="SB21" s="7"/>
      <c r="SC21" s="7"/>
      <c r="SD21" s="7"/>
      <c r="SE21" s="7"/>
      <c r="SF21" s="7"/>
      <c r="SG21" s="7"/>
      <c r="SH21" s="7"/>
      <c r="SI21" s="7"/>
      <c r="SJ21" s="7"/>
      <c r="SK21" s="7"/>
      <c r="SL21" s="7"/>
      <c r="SM21" s="7"/>
      <c r="SN21" s="7"/>
      <c r="SO21" s="7"/>
      <c r="SP21" s="7"/>
      <c r="SQ21" s="7"/>
      <c r="SR21" s="7"/>
      <c r="SS21" s="7"/>
      <c r="ST21" s="7"/>
      <c r="SU21" s="7"/>
      <c r="SV21" s="7"/>
      <c r="SW21" s="7"/>
      <c r="SX21" s="7"/>
      <c r="SY21" s="7"/>
      <c r="SZ21" s="7"/>
      <c r="TA21" s="7"/>
      <c r="TB21" s="7"/>
      <c r="TC21" s="7"/>
      <c r="TD21" s="7"/>
      <c r="TE21" s="7"/>
      <c r="TF21" s="7"/>
      <c r="TG21" s="7"/>
      <c r="TH21" s="7"/>
      <c r="TI21" s="7"/>
      <c r="TJ21" s="7"/>
      <c r="TK21" s="7"/>
      <c r="TL21" s="7"/>
      <c r="TM21" s="7"/>
      <c r="TN21" s="7"/>
      <c r="TO21" s="7"/>
      <c r="TP21" s="7"/>
      <c r="TQ21" s="7"/>
      <c r="TR21" s="7"/>
      <c r="TS21" s="7"/>
      <c r="TT21" s="7"/>
      <c r="TU21" s="7"/>
      <c r="TV21" s="7"/>
      <c r="TW21" s="7"/>
      <c r="TX21" s="7"/>
      <c r="TY21" s="7"/>
      <c r="TZ21" s="7"/>
      <c r="UA21" s="7"/>
      <c r="UB21" s="7"/>
      <c r="UC21" s="7"/>
      <c r="UD21" s="7"/>
      <c r="UE21" s="7"/>
      <c r="UF21" s="7"/>
      <c r="UG21" s="7"/>
      <c r="UH21" s="7"/>
      <c r="UI21" s="7"/>
      <c r="UJ21" s="7"/>
      <c r="UK21" s="7"/>
      <c r="UL21" s="7"/>
      <c r="UM21" s="7"/>
      <c r="UN21" s="7"/>
      <c r="UO21" s="7"/>
      <c r="UP21" s="7"/>
      <c r="UQ21" s="7"/>
      <c r="UR21" s="7"/>
      <c r="US21" s="7"/>
      <c r="UT21" s="7"/>
      <c r="UU21" s="7"/>
      <c r="UV21" s="7"/>
      <c r="UW21" s="7"/>
      <c r="UX21" s="7"/>
      <c r="UY21" s="7"/>
      <c r="UZ21" s="7"/>
      <c r="VA21" s="7"/>
      <c r="VB21" s="7"/>
      <c r="VC21" s="7"/>
      <c r="VD21" s="7"/>
      <c r="VE21" s="7"/>
      <c r="VF21" s="7"/>
      <c r="VG21" s="7"/>
      <c r="VH21" s="7"/>
      <c r="VI21" s="7"/>
      <c r="VJ21" s="7"/>
      <c r="VK21" s="7"/>
      <c r="VL21" s="7"/>
      <c r="VM21" s="7"/>
      <c r="VN21" s="7"/>
      <c r="VO21" s="7"/>
      <c r="VP21" s="7"/>
      <c r="VQ21" s="7"/>
      <c r="VR21" s="7"/>
      <c r="VS21" s="7"/>
      <c r="VT21" s="7"/>
      <c r="VU21" s="7"/>
      <c r="VV21" s="7"/>
      <c r="VW21" s="7"/>
      <c r="VX21" s="7"/>
      <c r="VY21" s="7"/>
      <c r="VZ21" s="7"/>
      <c r="WA21" s="7"/>
      <c r="WB21" s="7"/>
      <c r="WC21" s="7"/>
      <c r="WD21" s="7"/>
      <c r="WE21" s="7"/>
      <c r="WF21" s="7"/>
      <c r="WG21" s="7"/>
      <c r="WH21" s="7"/>
      <c r="WI21" s="7"/>
      <c r="WJ21" s="7"/>
      <c r="WK21" s="7"/>
      <c r="WL21" s="7"/>
      <c r="WM21" s="7"/>
      <c r="WN21" s="7"/>
      <c r="WO21" s="7"/>
      <c r="WP21" s="7"/>
      <c r="WQ21" s="7"/>
      <c r="WR21" s="7"/>
      <c r="WS21" s="7"/>
      <c r="WT21" s="7"/>
      <c r="WU21" s="7"/>
      <c r="WV21" s="7"/>
      <c r="WW21" s="7"/>
      <c r="WX21" s="7"/>
      <c r="WY21" s="7"/>
      <c r="WZ21" s="7"/>
      <c r="XA21" s="7"/>
      <c r="XB21" s="7"/>
      <c r="XC21" s="7"/>
      <c r="XD21" s="7"/>
      <c r="XE21" s="7"/>
      <c r="XF21" s="7"/>
      <c r="XG21" s="7"/>
      <c r="XH21" s="7"/>
      <c r="XI21" s="7"/>
      <c r="XJ21" s="7"/>
      <c r="XK21" s="7"/>
      <c r="XL21" s="7"/>
      <c r="XM21" s="7"/>
      <c r="XN21" s="7"/>
      <c r="XO21" s="7"/>
      <c r="XP21" s="7"/>
      <c r="XQ21" s="7"/>
      <c r="XR21" s="7"/>
      <c r="XS21" s="7"/>
      <c r="XT21" s="7"/>
      <c r="XU21" s="7"/>
      <c r="XV21" s="7"/>
      <c r="XW21" s="7"/>
      <c r="XX21" s="7"/>
      <c r="XY21" s="7"/>
      <c r="XZ21" s="7"/>
      <c r="YA21" s="7"/>
      <c r="YB21" s="7"/>
      <c r="YC21" s="7"/>
      <c r="YD21" s="7"/>
      <c r="YE21" s="7"/>
      <c r="YF21" s="7"/>
      <c r="YG21" s="7"/>
      <c r="YH21" s="7"/>
      <c r="YI21" s="7"/>
      <c r="YJ21" s="7"/>
      <c r="YK21" s="7"/>
      <c r="YL21" s="7"/>
      <c r="YM21" s="7"/>
      <c r="YN21" s="7"/>
      <c r="YO21" s="7"/>
      <c r="YP21" s="7"/>
      <c r="YQ21" s="7"/>
      <c r="YR21" s="7"/>
      <c r="YS21" s="7"/>
      <c r="YT21" s="7"/>
      <c r="YU21" s="7"/>
      <c r="YV21" s="7"/>
      <c r="YW21" s="7"/>
      <c r="YX21" s="7"/>
      <c r="YY21" s="7"/>
      <c r="YZ21" s="7"/>
      <c r="ZA21" s="7"/>
      <c r="ZB21" s="7"/>
      <c r="ZC21" s="7"/>
      <c r="ZD21" s="7"/>
      <c r="ZE21" s="7"/>
      <c r="ZF21" s="7"/>
      <c r="ZG21" s="7"/>
      <c r="ZH21" s="7"/>
      <c r="ZI21" s="7"/>
      <c r="ZJ21" s="7"/>
      <c r="ZK21" s="7"/>
      <c r="ZL21" s="7"/>
      <c r="ZM21" s="7"/>
      <c r="ZN21" s="7"/>
      <c r="ZO21" s="7"/>
      <c r="ZP21" s="7"/>
      <c r="ZQ21" s="7"/>
      <c r="ZR21" s="7"/>
      <c r="ZS21" s="7"/>
      <c r="ZT21" s="7"/>
      <c r="ZU21" s="7"/>
      <c r="ZV21" s="7"/>
      <c r="ZW21" s="7"/>
      <c r="ZX21" s="7"/>
      <c r="ZY21" s="7"/>
      <c r="ZZ21" s="7"/>
      <c r="AAA21" s="7"/>
      <c r="AAB21" s="7"/>
      <c r="AAC21" s="7"/>
      <c r="AAD21" s="7"/>
      <c r="AAE21" s="7"/>
      <c r="AAF21" s="7"/>
      <c r="AAG21" s="7"/>
      <c r="AAH21" s="7"/>
      <c r="AAI21" s="7"/>
      <c r="AAJ21" s="7"/>
      <c r="AAK21" s="7"/>
      <c r="AAL21" s="7"/>
      <c r="AAM21" s="7"/>
      <c r="AAN21" s="7"/>
      <c r="AAO21" s="7"/>
      <c r="AAP21" s="7"/>
      <c r="AAQ21" s="7"/>
      <c r="AAR21" s="7"/>
      <c r="AAS21" s="7"/>
      <c r="AAT21" s="7"/>
      <c r="AAU21" s="7"/>
      <c r="AAV21" s="7"/>
      <c r="AAW21" s="7"/>
      <c r="AAX21" s="7"/>
      <c r="AAY21" s="7"/>
      <c r="AAZ21" s="7"/>
      <c r="ABA21" s="7"/>
      <c r="ABB21" s="7"/>
      <c r="ABC21" s="7"/>
      <c r="ABD21" s="7"/>
      <c r="ABE21" s="7"/>
      <c r="ABF21" s="7"/>
      <c r="ABG21" s="7"/>
      <c r="ABH21" s="7"/>
      <c r="ABI21" s="7"/>
      <c r="ABJ21" s="7"/>
      <c r="ABK21" s="7"/>
      <c r="ABL21" s="7"/>
      <c r="ABM21" s="7"/>
      <c r="ABN21" s="7"/>
      <c r="ABO21" s="7"/>
      <c r="ABP21" s="7"/>
      <c r="ABQ21" s="7"/>
      <c r="ABR21" s="7"/>
      <c r="ABS21" s="7"/>
      <c r="ABT21" s="7"/>
      <c r="ABU21" s="7"/>
      <c r="ABV21" s="7"/>
      <c r="ABW21" s="7"/>
      <c r="ABX21" s="7"/>
      <c r="ABY21" s="7"/>
      <c r="ABZ21" s="7"/>
      <c r="ACA21" s="7"/>
      <c r="ACB21" s="7"/>
      <c r="ACC21" s="7"/>
      <c r="ACD21" s="7"/>
      <c r="ACE21" s="7"/>
      <c r="ACF21" s="7"/>
      <c r="ACG21" s="7"/>
      <c r="ACH21" s="7"/>
      <c r="ACI21" s="7"/>
      <c r="ACJ21" s="7"/>
      <c r="ACK21" s="7"/>
      <c r="ACL21" s="7"/>
      <c r="ACM21" s="7"/>
      <c r="ACN21" s="7"/>
      <c r="ACO21" s="7"/>
      <c r="ACP21" s="7"/>
      <c r="ACQ21" s="7"/>
      <c r="ACR21" s="7"/>
      <c r="ACS21" s="7"/>
      <c r="ACT21" s="7"/>
      <c r="ACU21" s="7"/>
      <c r="ACV21" s="7"/>
      <c r="ACW21" s="7"/>
      <c r="ACX21" s="7"/>
      <c r="ACY21" s="7"/>
      <c r="ACZ21" s="7"/>
      <c r="ADA21" s="7"/>
      <c r="ADB21" s="7"/>
      <c r="ADC21" s="7"/>
      <c r="ADD21" s="7"/>
      <c r="ADE21" s="7"/>
      <c r="ADF21" s="7"/>
      <c r="ADG21" s="7"/>
      <c r="ADH21" s="7"/>
      <c r="ADI21" s="7"/>
      <c r="ADJ21" s="7"/>
      <c r="ADK21" s="7"/>
      <c r="ADL21" s="7"/>
      <c r="ADM21" s="7"/>
      <c r="ADN21" s="7"/>
      <c r="ADO21" s="7"/>
      <c r="ADP21" s="7"/>
      <c r="ADQ21" s="7"/>
      <c r="ADR21" s="7"/>
      <c r="ADS21" s="7"/>
      <c r="ADT21" s="7"/>
      <c r="ADU21" s="7"/>
      <c r="ADV21" s="7"/>
      <c r="ADW21" s="7"/>
      <c r="ADX21" s="7"/>
      <c r="ADY21" s="7"/>
      <c r="ADZ21" s="7"/>
      <c r="AEA21" s="7"/>
      <c r="AEB21" s="7"/>
      <c r="AEC21" s="7"/>
      <c r="AED21" s="7"/>
      <c r="AEE21" s="7"/>
      <c r="AEF21" s="7"/>
      <c r="AEG21" s="7"/>
      <c r="AEH21" s="7"/>
      <c r="AEI21" s="7"/>
      <c r="AEJ21" s="7"/>
      <c r="AEK21" s="7"/>
      <c r="AEL21" s="7"/>
      <c r="AEM21" s="7"/>
      <c r="AEN21" s="7"/>
      <c r="AEO21" s="7"/>
      <c r="AEP21" s="7"/>
      <c r="AEQ21" s="7"/>
      <c r="AER21" s="7"/>
      <c r="AES21" s="7"/>
      <c r="AET21" s="7"/>
      <c r="AEU21" s="7"/>
      <c r="AEV21" s="7"/>
      <c r="AEW21" s="7"/>
      <c r="AEX21" s="7"/>
      <c r="AEY21" s="7"/>
      <c r="AEZ21" s="7"/>
      <c r="AFA21" s="7"/>
      <c r="AFB21" s="7"/>
      <c r="AFC21" s="7"/>
      <c r="AFD21" s="7"/>
      <c r="AFE21" s="7"/>
      <c r="AFF21" s="7"/>
      <c r="AFG21" s="7"/>
      <c r="AFH21" s="7"/>
      <c r="AFI21" s="7"/>
      <c r="AFJ21" s="7"/>
      <c r="AFK21" s="7"/>
      <c r="AFL21" s="7"/>
      <c r="AFM21" s="7"/>
      <c r="AFN21" s="7"/>
      <c r="AFO21" s="7"/>
      <c r="AFP21" s="7"/>
      <c r="AFQ21" s="7"/>
      <c r="AFR21" s="7"/>
      <c r="AFS21" s="7"/>
      <c r="AFT21" s="7"/>
      <c r="AFU21" s="7"/>
      <c r="AFV21" s="7"/>
      <c r="AFW21" s="7"/>
      <c r="AFX21" s="7"/>
      <c r="AFY21" s="7"/>
      <c r="AFZ21" s="7"/>
      <c r="AGA21" s="7"/>
      <c r="AGB21" s="7"/>
      <c r="AGC21" s="7"/>
      <c r="AGD21" s="7"/>
      <c r="AGE21" s="7"/>
      <c r="AGF21" s="7"/>
      <c r="AGG21" s="7"/>
      <c r="AGH21" s="7"/>
      <c r="AGI21" s="7"/>
      <c r="AGJ21" s="7"/>
      <c r="AGK21" s="7"/>
      <c r="AGL21" s="7"/>
      <c r="AGM21" s="7"/>
      <c r="AGN21" s="7"/>
      <c r="AGO21" s="7"/>
      <c r="AGP21" s="7"/>
      <c r="AGQ21" s="7"/>
      <c r="AGR21" s="7"/>
      <c r="AGS21" s="7"/>
      <c r="AGT21" s="7"/>
      <c r="AGU21" s="7"/>
      <c r="AGV21" s="7"/>
      <c r="AGW21" s="7"/>
      <c r="AGX21" s="7"/>
      <c r="AGY21" s="7"/>
      <c r="AGZ21" s="7"/>
      <c r="AHA21" s="7"/>
      <c r="AHB21" s="7"/>
      <c r="AHC21" s="7"/>
      <c r="AHD21" s="7"/>
      <c r="AHE21" s="7"/>
      <c r="AHF21" s="7"/>
      <c r="AHG21" s="7"/>
      <c r="AHH21" s="7"/>
      <c r="AHI21" s="7"/>
      <c r="AHJ21" s="7"/>
      <c r="AHK21" s="7"/>
      <c r="AHL21" s="7"/>
      <c r="AHM21" s="7"/>
      <c r="AHN21" s="7"/>
      <c r="AHO21" s="7"/>
      <c r="AHP21" s="7"/>
      <c r="AHQ21" s="7"/>
      <c r="AHR21" s="7"/>
      <c r="AHS21" s="7"/>
      <c r="AHT21" s="7"/>
      <c r="AHU21" s="7"/>
      <c r="AHV21" s="7"/>
      <c r="AHW21" s="7"/>
      <c r="AHX21" s="7"/>
      <c r="AHY21" s="7"/>
      <c r="AHZ21" s="7"/>
      <c r="AIA21" s="7"/>
      <c r="AIB21" s="7"/>
      <c r="AIC21" s="7"/>
      <c r="AID21" s="7"/>
      <c r="AIE21" s="7"/>
      <c r="AIF21" s="7"/>
      <c r="AIG21" s="7"/>
      <c r="AIH21" s="7"/>
      <c r="AII21" s="7"/>
      <c r="AIJ21" s="7"/>
      <c r="AIK21" s="7"/>
      <c r="AIL21" s="7"/>
      <c r="AIM21" s="7"/>
      <c r="AIN21" s="7"/>
      <c r="AIO21" s="7"/>
      <c r="AIP21" s="7"/>
      <c r="AIQ21" s="7"/>
      <c r="AIR21" s="7"/>
      <c r="AIS21" s="7"/>
      <c r="AIT21" s="7"/>
      <c r="AIU21" s="7"/>
      <c r="AIV21" s="7"/>
      <c r="AIW21" s="7"/>
      <c r="AIX21" s="7"/>
      <c r="AIY21" s="7"/>
      <c r="AIZ21" s="7"/>
      <c r="AJA21" s="7"/>
      <c r="AJB21" s="7"/>
      <c r="AJC21" s="7"/>
      <c r="AJD21" s="7"/>
      <c r="AJE21" s="7"/>
      <c r="AJF21" s="7"/>
      <c r="AJG21" s="7"/>
      <c r="AJH21" s="7"/>
      <c r="AJI21" s="7"/>
      <c r="AJJ21" s="7"/>
      <c r="AJK21" s="7"/>
      <c r="AJL21" s="7"/>
      <c r="AJM21" s="7"/>
      <c r="AJN21" s="7"/>
      <c r="AJO21" s="7"/>
      <c r="AJP21" s="7"/>
      <c r="AJQ21" s="7"/>
    </row>
    <row r="22" spans="1:953" s="8" customFormat="1" ht="45" customHeight="1" x14ac:dyDescent="0.35">
      <c r="A22" s="144">
        <v>15319</v>
      </c>
      <c r="B22" s="145" t="str">
        <f>_xlfn.XLOOKUP(A22,Segmentos!$A$2:$A$23,Segmentos!$B$2:$B$23)</f>
        <v>HPPs Administrative - Environment and Safety evaluation</v>
      </c>
      <c r="C22" s="146">
        <v>45460</v>
      </c>
      <c r="D22" s="147">
        <v>5.8666666666666663</v>
      </c>
      <c r="E22" s="147">
        <v>5.8666666666666663</v>
      </c>
      <c r="F22" s="147">
        <v>6</v>
      </c>
      <c r="G22" s="147">
        <v>5.6</v>
      </c>
      <c r="H22" s="147">
        <v>5.333333333333333</v>
      </c>
      <c r="I22" s="147">
        <v>7.4666666666666668</v>
      </c>
      <c r="J22" s="148">
        <v>5.2</v>
      </c>
      <c r="K22" s="24">
        <v>5.8822418879056038</v>
      </c>
      <c r="L22" s="10"/>
      <c r="M22" s="7"/>
      <c r="N22" s="7"/>
      <c r="O22" s="7"/>
      <c r="P22" s="7"/>
      <c r="Q22" s="7"/>
      <c r="R22" s="7"/>
      <c r="S22" s="7"/>
      <c r="T22" s="7"/>
      <c r="U22" s="7"/>
      <c r="V22" s="7"/>
      <c r="W22" s="7"/>
      <c r="X22" s="7"/>
      <c r="Y22" s="7"/>
      <c r="Z22" s="7"/>
      <c r="AA22" s="7"/>
      <c r="AB22" s="7"/>
      <c r="AC22" s="7"/>
      <c r="AD22" s="7"/>
      <c r="AE22" s="7"/>
      <c r="AF22" s="7"/>
      <c r="AG22" s="7"/>
      <c r="AH22" s="7"/>
      <c r="AI22" s="9"/>
      <c r="AJ22" s="9"/>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c r="CM22" s="7"/>
      <c r="CN22" s="7"/>
      <c r="CO22" s="7"/>
      <c r="CP22" s="7"/>
      <c r="CQ22" s="7"/>
      <c r="CR22" s="7"/>
      <c r="CS22" s="7"/>
      <c r="CT22" s="7"/>
      <c r="CU22" s="7"/>
      <c r="CV22" s="7"/>
      <c r="CW22" s="7"/>
      <c r="CX22" s="7"/>
      <c r="CY22" s="7"/>
      <c r="CZ22" s="7"/>
      <c r="DA22" s="7"/>
      <c r="DB22" s="7"/>
      <c r="DC22" s="7"/>
      <c r="DD22" s="7"/>
      <c r="DE22" s="7"/>
      <c r="DF22" s="7"/>
      <c r="DG22" s="7"/>
      <c r="DH22" s="7"/>
      <c r="DI22" s="7"/>
      <c r="DJ22" s="7"/>
      <c r="DK22" s="7"/>
      <c r="DL22" s="7"/>
      <c r="DM22" s="7"/>
      <c r="DN22" s="7"/>
      <c r="DO22" s="7"/>
      <c r="DP22" s="7"/>
      <c r="DQ22" s="7"/>
      <c r="DR22" s="7"/>
      <c r="DS22" s="7"/>
      <c r="DT22" s="7"/>
      <c r="DU22" s="7"/>
      <c r="DV22" s="7"/>
      <c r="DW22" s="7"/>
      <c r="DX22" s="7"/>
      <c r="DY22" s="7"/>
      <c r="DZ22" s="7"/>
      <c r="EA22" s="7"/>
      <c r="EB22" s="7"/>
      <c r="EC22" s="7"/>
      <c r="ED22" s="7"/>
      <c r="EE22" s="7"/>
      <c r="EF22" s="7"/>
      <c r="EG22" s="7"/>
      <c r="EH22" s="7"/>
      <c r="EI22" s="7"/>
      <c r="EJ22" s="7"/>
      <c r="EK22" s="7"/>
      <c r="EL22" s="7"/>
      <c r="EM22" s="7"/>
      <c r="EN22" s="7"/>
      <c r="EO22" s="7"/>
      <c r="EP22" s="7"/>
      <c r="EQ22" s="7"/>
      <c r="ER22" s="7"/>
      <c r="ES22" s="7"/>
      <c r="ET22" s="7"/>
      <c r="EU22" s="7"/>
      <c r="EV22" s="7"/>
      <c r="EW22" s="7"/>
      <c r="EX22" s="7"/>
      <c r="EY22" s="7"/>
      <c r="EZ22" s="7"/>
      <c r="FA22" s="7"/>
      <c r="FB22" s="7"/>
      <c r="FC22" s="7"/>
      <c r="FD22" s="7"/>
      <c r="FE22" s="7"/>
      <c r="FF22" s="7"/>
      <c r="FG22" s="7"/>
      <c r="FH22" s="7"/>
      <c r="FI22" s="7"/>
      <c r="FJ22" s="7"/>
      <c r="FK22" s="7"/>
      <c r="FL22" s="7"/>
      <c r="FM22" s="7"/>
      <c r="FN22" s="7"/>
      <c r="FO22" s="7"/>
      <c r="FP22" s="7"/>
      <c r="FQ22" s="7"/>
      <c r="FR22" s="7"/>
      <c r="FS22" s="7"/>
      <c r="FT22" s="7"/>
      <c r="FU22" s="7"/>
      <c r="FV22" s="7"/>
      <c r="FW22" s="7"/>
      <c r="FX22" s="7"/>
      <c r="FY22" s="7"/>
      <c r="FZ22" s="7"/>
      <c r="GA22" s="7"/>
      <c r="GB22" s="7"/>
      <c r="GC22" s="7"/>
      <c r="GD22" s="7"/>
      <c r="GE22" s="7"/>
      <c r="GF22" s="7"/>
      <c r="GG22" s="7"/>
      <c r="GH22" s="7"/>
      <c r="GI22" s="7"/>
      <c r="GJ22" s="7"/>
      <c r="GK22" s="7"/>
      <c r="GL22" s="7"/>
      <c r="GM22" s="7"/>
      <c r="GN22" s="7"/>
      <c r="GO22" s="7"/>
      <c r="GP22" s="7"/>
      <c r="GQ22" s="7"/>
      <c r="GR22" s="7"/>
      <c r="GS22" s="7"/>
      <c r="GT22" s="7"/>
      <c r="GU22" s="7"/>
      <c r="GV22" s="7"/>
      <c r="GW22" s="7"/>
      <c r="GX22" s="7"/>
      <c r="GY22" s="7"/>
      <c r="GZ22" s="7"/>
      <c r="HA22" s="7"/>
      <c r="HB22" s="7"/>
      <c r="HC22" s="7"/>
      <c r="HD22" s="7"/>
      <c r="HE22" s="7"/>
      <c r="HF22" s="7"/>
      <c r="HG22" s="7"/>
      <c r="HH22" s="7"/>
      <c r="HI22" s="7"/>
      <c r="HJ22" s="7"/>
      <c r="HK22" s="7"/>
      <c r="HL22" s="7"/>
      <c r="HM22" s="7"/>
      <c r="HN22" s="7"/>
      <c r="HO22" s="7"/>
      <c r="HP22" s="7"/>
      <c r="HQ22" s="7"/>
      <c r="HR22" s="7"/>
      <c r="HS22" s="7"/>
      <c r="HT22" s="7"/>
      <c r="HU22" s="7"/>
      <c r="HV22" s="7"/>
      <c r="HW22" s="7"/>
      <c r="HX22" s="7"/>
      <c r="HY22" s="7"/>
      <c r="HZ22" s="7"/>
      <c r="IA22" s="7"/>
      <c r="IB22" s="7"/>
      <c r="IC22" s="7"/>
      <c r="ID22" s="7"/>
      <c r="IE22" s="7"/>
      <c r="IF22" s="7"/>
      <c r="IG22" s="7"/>
      <c r="IH22" s="7"/>
      <c r="II22" s="7"/>
      <c r="IJ22" s="7"/>
      <c r="IK22" s="7"/>
      <c r="IL22" s="7"/>
      <c r="IM22" s="7"/>
      <c r="IN22" s="7"/>
      <c r="IO22" s="7"/>
      <c r="IP22" s="7"/>
      <c r="IQ22" s="7"/>
      <c r="IR22" s="7"/>
      <c r="IS22" s="7"/>
      <c r="IT22" s="7"/>
      <c r="IU22" s="7"/>
      <c r="IV22" s="7"/>
      <c r="IW22" s="7"/>
      <c r="IX22" s="7"/>
      <c r="IY22" s="7"/>
      <c r="IZ22" s="7"/>
      <c r="JA22" s="7"/>
      <c r="JB22" s="7"/>
      <c r="JC22" s="7"/>
      <c r="JD22" s="7"/>
      <c r="JE22" s="7"/>
      <c r="JF22" s="7"/>
      <c r="JG22" s="7"/>
      <c r="JH22" s="7"/>
      <c r="JI22" s="7"/>
      <c r="JJ22" s="7"/>
      <c r="JK22" s="7"/>
      <c r="JL22" s="7"/>
      <c r="JM22" s="7"/>
      <c r="JN22" s="7"/>
      <c r="JO22" s="7"/>
      <c r="JP22" s="7"/>
      <c r="JQ22" s="7"/>
      <c r="JR22" s="7"/>
      <c r="JS22" s="7"/>
      <c r="JT22" s="7"/>
      <c r="JU22" s="7"/>
      <c r="JV22" s="7"/>
      <c r="JW22" s="7"/>
      <c r="JX22" s="7"/>
      <c r="JY22" s="7"/>
      <c r="JZ22" s="7"/>
      <c r="KA22" s="7"/>
      <c r="KB22" s="7"/>
      <c r="KC22" s="7"/>
      <c r="KD22" s="7"/>
      <c r="KE22" s="7"/>
      <c r="KF22" s="7"/>
      <c r="KG22" s="7"/>
      <c r="KH22" s="7"/>
      <c r="KI22" s="7"/>
      <c r="KJ22" s="7"/>
      <c r="KK22" s="7"/>
      <c r="KL22" s="7"/>
      <c r="KM22" s="7"/>
      <c r="KN22" s="7"/>
      <c r="KO22" s="7"/>
      <c r="KP22" s="7"/>
      <c r="KQ22" s="7"/>
      <c r="KR22" s="7"/>
      <c r="KS22" s="7"/>
      <c r="KT22" s="7"/>
      <c r="KU22" s="7"/>
      <c r="KV22" s="7"/>
      <c r="KW22" s="7"/>
      <c r="KX22" s="7"/>
      <c r="KY22" s="7"/>
      <c r="KZ22" s="7"/>
      <c r="LA22" s="7"/>
      <c r="LB22" s="7"/>
      <c r="LC22" s="7"/>
      <c r="LD22" s="7"/>
      <c r="LE22" s="7"/>
      <c r="LF22" s="7"/>
      <c r="LG22" s="7"/>
      <c r="LH22" s="7"/>
      <c r="LI22" s="7"/>
      <c r="LJ22" s="7"/>
      <c r="LK22" s="7"/>
      <c r="LL22" s="7"/>
      <c r="LM22" s="7"/>
      <c r="LN22" s="7"/>
      <c r="LO22" s="7"/>
      <c r="LP22" s="7"/>
      <c r="LQ22" s="7"/>
      <c r="LR22" s="7"/>
      <c r="LS22" s="7"/>
      <c r="LT22" s="7"/>
      <c r="LU22" s="7"/>
      <c r="LV22" s="7"/>
      <c r="LW22" s="7"/>
      <c r="LX22" s="7"/>
      <c r="LY22" s="7"/>
      <c r="LZ22" s="7"/>
      <c r="MA22" s="7"/>
      <c r="MB22" s="7"/>
      <c r="MC22" s="7"/>
      <c r="MD22" s="7"/>
      <c r="ME22" s="7"/>
      <c r="MF22" s="7"/>
      <c r="MG22" s="7"/>
      <c r="MH22" s="7"/>
      <c r="MI22" s="7"/>
      <c r="MJ22" s="7"/>
      <c r="MK22" s="7"/>
      <c r="ML22" s="7"/>
      <c r="MM22" s="7"/>
      <c r="MN22" s="7"/>
      <c r="MO22" s="7"/>
      <c r="MP22" s="7"/>
      <c r="MQ22" s="7"/>
      <c r="MR22" s="7"/>
      <c r="MS22" s="7"/>
      <c r="MT22" s="7"/>
      <c r="MU22" s="7"/>
      <c r="MV22" s="7"/>
      <c r="MW22" s="7"/>
      <c r="MX22" s="7"/>
      <c r="MY22" s="7"/>
      <c r="MZ22" s="7"/>
      <c r="NA22" s="7"/>
      <c r="NB22" s="7"/>
      <c r="NC22" s="7"/>
      <c r="ND22" s="7"/>
      <c r="NE22" s="7"/>
      <c r="NF22" s="7"/>
      <c r="NG22" s="7"/>
      <c r="NH22" s="7"/>
      <c r="NI22" s="7"/>
      <c r="NJ22" s="7"/>
      <c r="NK22" s="7"/>
      <c r="NL22" s="7"/>
      <c r="NM22" s="7"/>
      <c r="NN22" s="7"/>
      <c r="NO22" s="7"/>
      <c r="NP22" s="7"/>
      <c r="NQ22" s="7"/>
      <c r="NR22" s="7"/>
      <c r="NS22" s="7"/>
      <c r="NT22" s="7"/>
      <c r="NU22" s="7"/>
      <c r="NV22" s="7"/>
      <c r="NW22" s="7"/>
      <c r="NX22" s="7"/>
      <c r="NY22" s="7"/>
      <c r="NZ22" s="7"/>
      <c r="OA22" s="7"/>
      <c r="OB22" s="7"/>
      <c r="OC22" s="7"/>
      <c r="OD22" s="7"/>
      <c r="OE22" s="7"/>
      <c r="OF22" s="7"/>
      <c r="OG22" s="7"/>
      <c r="OH22" s="7"/>
      <c r="OI22" s="7"/>
      <c r="OJ22" s="7"/>
      <c r="OK22" s="7"/>
      <c r="OL22" s="7"/>
      <c r="OM22" s="7"/>
      <c r="ON22" s="7"/>
      <c r="OO22" s="7"/>
      <c r="OP22" s="7"/>
      <c r="OQ22" s="7"/>
      <c r="OR22" s="7"/>
      <c r="OS22" s="7"/>
      <c r="OT22" s="7"/>
      <c r="OU22" s="7"/>
      <c r="OV22" s="7"/>
      <c r="OW22" s="7"/>
      <c r="OX22" s="7"/>
      <c r="OY22" s="7"/>
      <c r="OZ22" s="7"/>
      <c r="PA22" s="7"/>
      <c r="PB22" s="7"/>
      <c r="PC22" s="7"/>
      <c r="PD22" s="7"/>
      <c r="PE22" s="7"/>
      <c r="PF22" s="7"/>
      <c r="PG22" s="7"/>
      <c r="PH22" s="7"/>
      <c r="PI22" s="7"/>
      <c r="PJ22" s="7"/>
      <c r="PK22" s="7"/>
      <c r="PL22" s="7"/>
      <c r="PM22" s="7"/>
      <c r="PN22" s="7"/>
      <c r="PO22" s="7"/>
      <c r="PP22" s="7"/>
      <c r="PQ22" s="7"/>
      <c r="PR22" s="7"/>
      <c r="PS22" s="7"/>
      <c r="PT22" s="7"/>
      <c r="PU22" s="7"/>
      <c r="PV22" s="7"/>
      <c r="PW22" s="7"/>
      <c r="PX22" s="7"/>
      <c r="PY22" s="7"/>
      <c r="PZ22" s="7"/>
      <c r="QA22" s="7"/>
      <c r="QB22" s="7"/>
      <c r="QC22" s="7"/>
      <c r="QD22" s="7"/>
      <c r="QE22" s="7"/>
      <c r="QF22" s="7"/>
      <c r="QG22" s="7"/>
      <c r="QH22" s="7"/>
      <c r="QI22" s="7"/>
      <c r="QJ22" s="7"/>
      <c r="QK22" s="7"/>
      <c r="QL22" s="7"/>
      <c r="QM22" s="7"/>
      <c r="QN22" s="7"/>
      <c r="QO22" s="7"/>
      <c r="QP22" s="7"/>
      <c r="QQ22" s="7"/>
      <c r="QR22" s="7"/>
      <c r="QS22" s="7"/>
      <c r="QT22" s="7"/>
      <c r="QU22" s="7"/>
      <c r="QV22" s="7"/>
      <c r="QW22" s="7"/>
      <c r="QX22" s="7"/>
      <c r="QY22" s="7"/>
      <c r="QZ22" s="7"/>
      <c r="RA22" s="7"/>
      <c r="RB22" s="7"/>
      <c r="RC22" s="7"/>
      <c r="RD22" s="7"/>
      <c r="RE22" s="7"/>
      <c r="RF22" s="7"/>
      <c r="RG22" s="7"/>
      <c r="RH22" s="7"/>
      <c r="RI22" s="7"/>
      <c r="RJ22" s="7"/>
      <c r="RK22" s="7"/>
      <c r="RL22" s="7"/>
      <c r="RM22" s="7"/>
      <c r="RN22" s="7"/>
      <c r="RO22" s="7"/>
      <c r="RP22" s="7"/>
      <c r="RQ22" s="7"/>
      <c r="RR22" s="7"/>
      <c r="RS22" s="7"/>
      <c r="RT22" s="7"/>
      <c r="RU22" s="7"/>
      <c r="RV22" s="7"/>
      <c r="RW22" s="7"/>
      <c r="RX22" s="7"/>
      <c r="RY22" s="7"/>
      <c r="RZ22" s="7"/>
      <c r="SA22" s="7"/>
      <c r="SB22" s="7"/>
      <c r="SC22" s="7"/>
      <c r="SD22" s="7"/>
      <c r="SE22" s="7"/>
      <c r="SF22" s="7"/>
      <c r="SG22" s="7"/>
      <c r="SH22" s="7"/>
      <c r="SI22" s="7"/>
      <c r="SJ22" s="7"/>
      <c r="SK22" s="7"/>
      <c r="SL22" s="7"/>
      <c r="SM22" s="7"/>
      <c r="SN22" s="7"/>
      <c r="SO22" s="7"/>
      <c r="SP22" s="7"/>
      <c r="SQ22" s="7"/>
      <c r="SR22" s="7"/>
      <c r="SS22" s="7"/>
      <c r="ST22" s="7"/>
      <c r="SU22" s="7"/>
      <c r="SV22" s="7"/>
      <c r="SW22" s="7"/>
      <c r="SX22" s="7"/>
      <c r="SY22" s="7"/>
      <c r="SZ22" s="7"/>
      <c r="TA22" s="7"/>
      <c r="TB22" s="7"/>
      <c r="TC22" s="7"/>
      <c r="TD22" s="7"/>
      <c r="TE22" s="7"/>
      <c r="TF22" s="7"/>
      <c r="TG22" s="7"/>
      <c r="TH22" s="7"/>
      <c r="TI22" s="7"/>
      <c r="TJ22" s="7"/>
      <c r="TK22" s="7"/>
      <c r="TL22" s="7"/>
      <c r="TM22" s="7"/>
      <c r="TN22" s="7"/>
      <c r="TO22" s="7"/>
      <c r="TP22" s="7"/>
      <c r="TQ22" s="7"/>
      <c r="TR22" s="7"/>
      <c r="TS22" s="7"/>
      <c r="TT22" s="7"/>
      <c r="TU22" s="7"/>
      <c r="TV22" s="7"/>
      <c r="TW22" s="7"/>
      <c r="TX22" s="7"/>
      <c r="TY22" s="7"/>
      <c r="TZ22" s="7"/>
      <c r="UA22" s="7"/>
      <c r="UB22" s="7"/>
      <c r="UC22" s="7"/>
      <c r="UD22" s="7"/>
      <c r="UE22" s="7"/>
      <c r="UF22" s="7"/>
      <c r="UG22" s="7"/>
      <c r="UH22" s="7"/>
      <c r="UI22" s="7"/>
      <c r="UJ22" s="7"/>
      <c r="UK22" s="7"/>
      <c r="UL22" s="7"/>
      <c r="UM22" s="7"/>
      <c r="UN22" s="7"/>
      <c r="UO22" s="7"/>
      <c r="UP22" s="7"/>
      <c r="UQ22" s="7"/>
      <c r="UR22" s="7"/>
      <c r="US22" s="7"/>
      <c r="UT22" s="7"/>
      <c r="UU22" s="7"/>
      <c r="UV22" s="7"/>
      <c r="UW22" s="7"/>
      <c r="UX22" s="7"/>
      <c r="UY22" s="7"/>
      <c r="UZ22" s="7"/>
      <c r="VA22" s="7"/>
      <c r="VB22" s="7"/>
      <c r="VC22" s="7"/>
      <c r="VD22" s="7"/>
      <c r="VE22" s="7"/>
      <c r="VF22" s="7"/>
      <c r="VG22" s="7"/>
      <c r="VH22" s="7"/>
      <c r="VI22" s="7"/>
      <c r="VJ22" s="7"/>
      <c r="VK22" s="7"/>
      <c r="VL22" s="7"/>
      <c r="VM22" s="7"/>
      <c r="VN22" s="7"/>
      <c r="VO22" s="7"/>
      <c r="VP22" s="7"/>
      <c r="VQ22" s="7"/>
      <c r="VR22" s="7"/>
      <c r="VS22" s="7"/>
      <c r="VT22" s="7"/>
      <c r="VU22" s="7"/>
      <c r="VV22" s="7"/>
      <c r="VW22" s="7"/>
      <c r="VX22" s="7"/>
      <c r="VY22" s="7"/>
      <c r="VZ22" s="7"/>
      <c r="WA22" s="7"/>
      <c r="WB22" s="7"/>
      <c r="WC22" s="7"/>
      <c r="WD22" s="7"/>
      <c r="WE22" s="7"/>
      <c r="WF22" s="7"/>
      <c r="WG22" s="7"/>
      <c r="WH22" s="7"/>
      <c r="WI22" s="7"/>
      <c r="WJ22" s="7"/>
      <c r="WK22" s="7"/>
      <c r="WL22" s="7"/>
      <c r="WM22" s="7"/>
      <c r="WN22" s="7"/>
      <c r="WO22" s="7"/>
      <c r="WP22" s="7"/>
      <c r="WQ22" s="7"/>
      <c r="WR22" s="7"/>
      <c r="WS22" s="7"/>
      <c r="WT22" s="7"/>
      <c r="WU22" s="7"/>
      <c r="WV22" s="7"/>
      <c r="WW22" s="7"/>
      <c r="WX22" s="7"/>
      <c r="WY22" s="7"/>
      <c r="WZ22" s="7"/>
      <c r="XA22" s="7"/>
      <c r="XB22" s="7"/>
      <c r="XC22" s="7"/>
      <c r="XD22" s="7"/>
      <c r="XE22" s="7"/>
      <c r="XF22" s="7"/>
      <c r="XG22" s="7"/>
      <c r="XH22" s="7"/>
      <c r="XI22" s="7"/>
      <c r="XJ22" s="7"/>
      <c r="XK22" s="7"/>
      <c r="XL22" s="7"/>
      <c r="XM22" s="7"/>
      <c r="XN22" s="7"/>
      <c r="XO22" s="7"/>
      <c r="XP22" s="7"/>
      <c r="XQ22" s="7"/>
      <c r="XR22" s="7"/>
      <c r="XS22" s="7"/>
      <c r="XT22" s="7"/>
      <c r="XU22" s="7"/>
      <c r="XV22" s="7"/>
      <c r="XW22" s="7"/>
      <c r="XX22" s="7"/>
      <c r="XY22" s="7"/>
      <c r="XZ22" s="7"/>
      <c r="YA22" s="7"/>
      <c r="YB22" s="7"/>
      <c r="YC22" s="7"/>
      <c r="YD22" s="7"/>
      <c r="YE22" s="7"/>
      <c r="YF22" s="7"/>
      <c r="YG22" s="7"/>
      <c r="YH22" s="7"/>
      <c r="YI22" s="7"/>
      <c r="YJ22" s="7"/>
      <c r="YK22" s="7"/>
      <c r="YL22" s="7"/>
      <c r="YM22" s="7"/>
      <c r="YN22" s="7"/>
      <c r="YO22" s="7"/>
      <c r="YP22" s="7"/>
      <c r="YQ22" s="7"/>
      <c r="YR22" s="7"/>
      <c r="YS22" s="7"/>
      <c r="YT22" s="7"/>
      <c r="YU22" s="7"/>
      <c r="YV22" s="7"/>
      <c r="YW22" s="7"/>
      <c r="YX22" s="7"/>
      <c r="YY22" s="7"/>
      <c r="YZ22" s="7"/>
      <c r="ZA22" s="7"/>
      <c r="ZB22" s="7"/>
      <c r="ZC22" s="7"/>
      <c r="ZD22" s="7"/>
      <c r="ZE22" s="7"/>
      <c r="ZF22" s="7"/>
      <c r="ZG22" s="7"/>
      <c r="ZH22" s="7"/>
      <c r="ZI22" s="7"/>
      <c r="ZJ22" s="7"/>
      <c r="ZK22" s="7"/>
      <c r="ZL22" s="7"/>
      <c r="ZM22" s="7"/>
      <c r="ZN22" s="7"/>
      <c r="ZO22" s="7"/>
      <c r="ZP22" s="7"/>
      <c r="ZQ22" s="7"/>
      <c r="ZR22" s="7"/>
      <c r="ZS22" s="7"/>
      <c r="ZT22" s="7"/>
      <c r="ZU22" s="7"/>
      <c r="ZV22" s="7"/>
      <c r="ZW22" s="7"/>
      <c r="ZX22" s="7"/>
      <c r="ZY22" s="7"/>
      <c r="ZZ22" s="7"/>
      <c r="AAA22" s="7"/>
      <c r="AAB22" s="7"/>
      <c r="AAC22" s="7"/>
      <c r="AAD22" s="7"/>
      <c r="AAE22" s="7"/>
      <c r="AAF22" s="7"/>
      <c r="AAG22" s="7"/>
      <c r="AAH22" s="7"/>
      <c r="AAI22" s="7"/>
      <c r="AAJ22" s="7"/>
      <c r="AAK22" s="7"/>
      <c r="AAL22" s="7"/>
      <c r="AAM22" s="7"/>
      <c r="AAN22" s="7"/>
      <c r="AAO22" s="7"/>
      <c r="AAP22" s="7"/>
      <c r="AAQ22" s="7"/>
      <c r="AAR22" s="7"/>
      <c r="AAS22" s="7"/>
      <c r="AAT22" s="7"/>
      <c r="AAU22" s="7"/>
      <c r="AAV22" s="7"/>
      <c r="AAW22" s="7"/>
      <c r="AAX22" s="7"/>
      <c r="AAY22" s="7"/>
      <c r="AAZ22" s="7"/>
      <c r="ABA22" s="7"/>
      <c r="ABB22" s="7"/>
      <c r="ABC22" s="7"/>
      <c r="ABD22" s="7"/>
      <c r="ABE22" s="7"/>
      <c r="ABF22" s="7"/>
      <c r="ABG22" s="7"/>
      <c r="ABH22" s="7"/>
      <c r="ABI22" s="7"/>
      <c r="ABJ22" s="7"/>
      <c r="ABK22" s="7"/>
      <c r="ABL22" s="7"/>
      <c r="ABM22" s="7"/>
      <c r="ABN22" s="7"/>
      <c r="ABO22" s="7"/>
      <c r="ABP22" s="7"/>
      <c r="ABQ22" s="7"/>
      <c r="ABR22" s="7"/>
      <c r="ABS22" s="7"/>
      <c r="ABT22" s="7"/>
      <c r="ABU22" s="7"/>
      <c r="ABV22" s="7"/>
      <c r="ABW22" s="7"/>
      <c r="ABX22" s="7"/>
      <c r="ABY22" s="7"/>
      <c r="ABZ22" s="7"/>
      <c r="ACA22" s="7"/>
      <c r="ACB22" s="7"/>
      <c r="ACC22" s="7"/>
      <c r="ACD22" s="7"/>
      <c r="ACE22" s="7"/>
      <c r="ACF22" s="7"/>
      <c r="ACG22" s="7"/>
      <c r="ACH22" s="7"/>
      <c r="ACI22" s="7"/>
      <c r="ACJ22" s="7"/>
      <c r="ACK22" s="7"/>
      <c r="ACL22" s="7"/>
      <c r="ACM22" s="7"/>
      <c r="ACN22" s="7"/>
      <c r="ACO22" s="7"/>
      <c r="ACP22" s="7"/>
      <c r="ACQ22" s="7"/>
      <c r="ACR22" s="7"/>
      <c r="ACS22" s="7"/>
      <c r="ACT22" s="7"/>
      <c r="ACU22" s="7"/>
      <c r="ACV22" s="7"/>
      <c r="ACW22" s="7"/>
      <c r="ACX22" s="7"/>
      <c r="ACY22" s="7"/>
      <c r="ACZ22" s="7"/>
      <c r="ADA22" s="7"/>
      <c r="ADB22" s="7"/>
      <c r="ADC22" s="7"/>
      <c r="ADD22" s="7"/>
      <c r="ADE22" s="7"/>
      <c r="ADF22" s="7"/>
      <c r="ADG22" s="7"/>
      <c r="ADH22" s="7"/>
      <c r="ADI22" s="7"/>
      <c r="ADJ22" s="7"/>
      <c r="ADK22" s="7"/>
      <c r="ADL22" s="7"/>
      <c r="ADM22" s="7"/>
      <c r="ADN22" s="7"/>
      <c r="ADO22" s="7"/>
      <c r="ADP22" s="7"/>
      <c r="ADQ22" s="7"/>
      <c r="ADR22" s="7"/>
      <c r="ADS22" s="7"/>
      <c r="ADT22" s="7"/>
      <c r="ADU22" s="7"/>
      <c r="ADV22" s="7"/>
      <c r="ADW22" s="7"/>
      <c r="ADX22" s="7"/>
      <c r="ADY22" s="7"/>
      <c r="ADZ22" s="7"/>
      <c r="AEA22" s="7"/>
      <c r="AEB22" s="7"/>
      <c r="AEC22" s="7"/>
      <c r="AED22" s="7"/>
      <c r="AEE22" s="7"/>
      <c r="AEF22" s="7"/>
      <c r="AEG22" s="7"/>
      <c r="AEH22" s="7"/>
      <c r="AEI22" s="7"/>
      <c r="AEJ22" s="7"/>
      <c r="AEK22" s="7"/>
      <c r="AEL22" s="7"/>
      <c r="AEM22" s="7"/>
      <c r="AEN22" s="7"/>
      <c r="AEO22" s="7"/>
      <c r="AEP22" s="7"/>
      <c r="AEQ22" s="7"/>
      <c r="AER22" s="7"/>
      <c r="AES22" s="7"/>
      <c r="AET22" s="7"/>
      <c r="AEU22" s="7"/>
      <c r="AEV22" s="7"/>
      <c r="AEW22" s="7"/>
      <c r="AEX22" s="7"/>
      <c r="AEY22" s="7"/>
      <c r="AEZ22" s="7"/>
      <c r="AFA22" s="7"/>
      <c r="AFB22" s="7"/>
      <c r="AFC22" s="7"/>
      <c r="AFD22" s="7"/>
      <c r="AFE22" s="7"/>
      <c r="AFF22" s="7"/>
      <c r="AFG22" s="7"/>
      <c r="AFH22" s="7"/>
      <c r="AFI22" s="7"/>
      <c r="AFJ22" s="7"/>
      <c r="AFK22" s="7"/>
      <c r="AFL22" s="7"/>
      <c r="AFM22" s="7"/>
      <c r="AFN22" s="7"/>
      <c r="AFO22" s="7"/>
      <c r="AFP22" s="7"/>
      <c r="AFQ22" s="7"/>
      <c r="AFR22" s="7"/>
      <c r="AFS22" s="7"/>
      <c r="AFT22" s="7"/>
      <c r="AFU22" s="7"/>
      <c r="AFV22" s="7"/>
      <c r="AFW22" s="7"/>
      <c r="AFX22" s="7"/>
      <c r="AFY22" s="7"/>
      <c r="AFZ22" s="7"/>
      <c r="AGA22" s="7"/>
      <c r="AGB22" s="7"/>
      <c r="AGC22" s="7"/>
      <c r="AGD22" s="7"/>
      <c r="AGE22" s="7"/>
      <c r="AGF22" s="7"/>
      <c r="AGG22" s="7"/>
      <c r="AGH22" s="7"/>
      <c r="AGI22" s="7"/>
      <c r="AGJ22" s="7"/>
      <c r="AGK22" s="7"/>
      <c r="AGL22" s="7"/>
      <c r="AGM22" s="7"/>
      <c r="AGN22" s="7"/>
      <c r="AGO22" s="7"/>
      <c r="AGP22" s="7"/>
      <c r="AGQ22" s="7"/>
      <c r="AGR22" s="7"/>
      <c r="AGS22" s="7"/>
      <c r="AGT22" s="7"/>
      <c r="AGU22" s="7"/>
      <c r="AGV22" s="7"/>
      <c r="AGW22" s="7"/>
      <c r="AGX22" s="7"/>
      <c r="AGY22" s="7"/>
      <c r="AGZ22" s="7"/>
      <c r="AHA22" s="7"/>
      <c r="AHB22" s="7"/>
      <c r="AHC22" s="7"/>
      <c r="AHD22" s="7"/>
      <c r="AHE22" s="7"/>
      <c r="AHF22" s="7"/>
      <c r="AHG22" s="7"/>
      <c r="AHH22" s="7"/>
      <c r="AHI22" s="7"/>
      <c r="AHJ22" s="7"/>
      <c r="AHK22" s="7"/>
      <c r="AHL22" s="7"/>
      <c r="AHM22" s="7"/>
      <c r="AHN22" s="7"/>
      <c r="AHO22" s="7"/>
      <c r="AHP22" s="7"/>
      <c r="AHQ22" s="7"/>
      <c r="AHR22" s="7"/>
      <c r="AHS22" s="7"/>
      <c r="AHT22" s="7"/>
      <c r="AHU22" s="7"/>
      <c r="AHV22" s="7"/>
      <c r="AHW22" s="7"/>
      <c r="AHX22" s="7"/>
      <c r="AHY22" s="7"/>
      <c r="AHZ22" s="7"/>
      <c r="AIA22" s="7"/>
      <c r="AIB22" s="7"/>
      <c r="AIC22" s="7"/>
      <c r="AID22" s="7"/>
      <c r="AIE22" s="7"/>
      <c r="AIF22" s="7"/>
      <c r="AIG22" s="7"/>
      <c r="AIH22" s="7"/>
      <c r="AII22" s="7"/>
      <c r="AIJ22" s="7"/>
      <c r="AIK22" s="7"/>
      <c r="AIL22" s="7"/>
      <c r="AIM22" s="7"/>
      <c r="AIN22" s="7"/>
      <c r="AIO22" s="7"/>
      <c r="AIP22" s="7"/>
      <c r="AIQ22" s="7"/>
      <c r="AIR22" s="7"/>
      <c r="AIS22" s="7"/>
      <c r="AIT22" s="7"/>
      <c r="AIU22" s="7"/>
      <c r="AIV22" s="7"/>
      <c r="AIW22" s="7"/>
      <c r="AIX22" s="7"/>
      <c r="AIY22" s="7"/>
      <c r="AIZ22" s="7"/>
      <c r="AJA22" s="7"/>
      <c r="AJB22" s="7"/>
      <c r="AJC22" s="7"/>
      <c r="AJD22" s="7"/>
      <c r="AJE22" s="7"/>
      <c r="AJF22" s="7"/>
      <c r="AJG22" s="7"/>
      <c r="AJH22" s="7"/>
      <c r="AJI22" s="7"/>
      <c r="AJJ22" s="7"/>
      <c r="AJK22" s="7"/>
      <c r="AJL22" s="7"/>
      <c r="AJM22" s="7"/>
      <c r="AJN22" s="7"/>
      <c r="AJO22" s="7"/>
      <c r="AJP22" s="7"/>
      <c r="AJQ22" s="7"/>
    </row>
    <row r="23" spans="1:953" s="8" customFormat="1" ht="45" customHeight="1" x14ac:dyDescent="0.35">
      <c r="A23" s="144">
        <v>15320</v>
      </c>
      <c r="B23" s="145" t="str">
        <f>_xlfn.XLOOKUP(A23,Segmentos!$A$2:$A$23,Segmentos!$B$2:$B$23)</f>
        <v>HPPs Administrative - Generation Asset Manag. evaluation</v>
      </c>
      <c r="C23" s="146">
        <v>45460</v>
      </c>
      <c r="D23" s="147">
        <v>5.25</v>
      </c>
      <c r="E23" s="147">
        <v>4.9642857142857144</v>
      </c>
      <c r="F23" s="147">
        <v>5.6428571428571432</v>
      </c>
      <c r="G23" s="147">
        <v>5.4642857142857144</v>
      </c>
      <c r="H23" s="147">
        <v>4.8571428571428568</v>
      </c>
      <c r="I23" s="147">
        <v>6.5357142857142856</v>
      </c>
      <c r="J23" s="148">
        <v>4.9285714285714288</v>
      </c>
      <c r="K23" s="24">
        <v>5.3644753476611884</v>
      </c>
      <c r="L23" s="10"/>
      <c r="M23" s="7"/>
      <c r="N23" s="7"/>
      <c r="O23" s="7"/>
      <c r="P23" s="7"/>
      <c r="Q23" s="7"/>
      <c r="R23" s="7"/>
      <c r="S23" s="7"/>
      <c r="T23" s="7"/>
      <c r="U23" s="7"/>
      <c r="V23" s="7"/>
      <c r="W23" s="7"/>
      <c r="X23" s="7"/>
      <c r="Y23" s="7"/>
      <c r="Z23" s="7"/>
      <c r="AA23" s="7"/>
      <c r="AB23" s="7"/>
      <c r="AC23" s="7"/>
      <c r="AD23" s="7"/>
      <c r="AE23" s="7"/>
      <c r="AF23" s="7"/>
      <c r="AG23" s="7"/>
      <c r="AH23" s="7"/>
      <c r="AI23" s="9"/>
      <c r="AJ23" s="9"/>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CU23" s="7"/>
      <c r="CV23" s="7"/>
      <c r="CW23" s="7"/>
      <c r="CX23" s="7"/>
      <c r="CY23" s="7"/>
      <c r="CZ23" s="7"/>
      <c r="DA23" s="7"/>
      <c r="DB23" s="7"/>
      <c r="DC23" s="7"/>
      <c r="DD23" s="7"/>
      <c r="DE23" s="7"/>
      <c r="DF23" s="7"/>
      <c r="DG23" s="7"/>
      <c r="DH23" s="7"/>
      <c r="DI23" s="7"/>
      <c r="DJ23" s="7"/>
      <c r="DK23" s="7"/>
      <c r="DL23" s="7"/>
      <c r="DM23" s="7"/>
      <c r="DN23" s="7"/>
      <c r="DO23" s="7"/>
      <c r="DP23" s="7"/>
      <c r="DQ23" s="7"/>
      <c r="DR23" s="7"/>
      <c r="DS23" s="7"/>
      <c r="DT23" s="7"/>
      <c r="DU23" s="7"/>
      <c r="DV23" s="7"/>
      <c r="DW23" s="7"/>
      <c r="DX23" s="7"/>
      <c r="DY23" s="7"/>
      <c r="DZ23" s="7"/>
      <c r="EA23" s="7"/>
      <c r="EB23" s="7"/>
      <c r="EC23" s="7"/>
      <c r="ED23" s="7"/>
      <c r="EE23" s="7"/>
      <c r="EF23" s="7"/>
      <c r="EG23" s="7"/>
      <c r="EH23" s="7"/>
      <c r="EI23" s="7"/>
      <c r="EJ23" s="7"/>
      <c r="EK23" s="7"/>
      <c r="EL23" s="7"/>
      <c r="EM23" s="7"/>
      <c r="EN23" s="7"/>
      <c r="EO23" s="7"/>
      <c r="EP23" s="7"/>
      <c r="EQ23" s="7"/>
      <c r="ER23" s="7"/>
      <c r="ES23" s="7"/>
      <c r="ET23" s="7"/>
      <c r="EU23" s="7"/>
      <c r="EV23" s="7"/>
      <c r="EW23" s="7"/>
      <c r="EX23" s="7"/>
      <c r="EY23" s="7"/>
      <c r="EZ23" s="7"/>
      <c r="FA23" s="7"/>
      <c r="FB23" s="7"/>
      <c r="FC23" s="7"/>
      <c r="FD23" s="7"/>
      <c r="FE23" s="7"/>
      <c r="FF23" s="7"/>
      <c r="FG23" s="7"/>
      <c r="FH23" s="7"/>
      <c r="FI23" s="7"/>
      <c r="FJ23" s="7"/>
      <c r="FK23" s="7"/>
      <c r="FL23" s="7"/>
      <c r="FM23" s="7"/>
      <c r="FN23" s="7"/>
      <c r="FO23" s="7"/>
      <c r="FP23" s="7"/>
      <c r="FQ23" s="7"/>
      <c r="FR23" s="7"/>
      <c r="FS23" s="7"/>
      <c r="FT23" s="7"/>
      <c r="FU23" s="7"/>
      <c r="FV23" s="7"/>
      <c r="FW23" s="7"/>
      <c r="FX23" s="7"/>
      <c r="FY23" s="7"/>
      <c r="FZ23" s="7"/>
      <c r="GA23" s="7"/>
      <c r="GB23" s="7"/>
      <c r="GC23" s="7"/>
      <c r="GD23" s="7"/>
      <c r="GE23" s="7"/>
      <c r="GF23" s="7"/>
      <c r="GG23" s="7"/>
      <c r="GH23" s="7"/>
      <c r="GI23" s="7"/>
      <c r="GJ23" s="7"/>
      <c r="GK23" s="7"/>
      <c r="GL23" s="7"/>
      <c r="GM23" s="7"/>
      <c r="GN23" s="7"/>
      <c r="GO23" s="7"/>
      <c r="GP23" s="7"/>
      <c r="GQ23" s="7"/>
      <c r="GR23" s="7"/>
      <c r="GS23" s="7"/>
      <c r="GT23" s="7"/>
      <c r="GU23" s="7"/>
      <c r="GV23" s="7"/>
      <c r="GW23" s="7"/>
      <c r="GX23" s="7"/>
      <c r="GY23" s="7"/>
      <c r="GZ23" s="7"/>
      <c r="HA23" s="7"/>
      <c r="HB23" s="7"/>
      <c r="HC23" s="7"/>
      <c r="HD23" s="7"/>
      <c r="HE23" s="7"/>
      <c r="HF23" s="7"/>
      <c r="HG23" s="7"/>
      <c r="HH23" s="7"/>
      <c r="HI23" s="7"/>
      <c r="HJ23" s="7"/>
      <c r="HK23" s="7"/>
      <c r="HL23" s="7"/>
      <c r="HM23" s="7"/>
      <c r="HN23" s="7"/>
      <c r="HO23" s="7"/>
      <c r="HP23" s="7"/>
      <c r="HQ23" s="7"/>
      <c r="HR23" s="7"/>
      <c r="HS23" s="7"/>
      <c r="HT23" s="7"/>
      <c r="HU23" s="7"/>
      <c r="HV23" s="7"/>
      <c r="HW23" s="7"/>
      <c r="HX23" s="7"/>
      <c r="HY23" s="7"/>
      <c r="HZ23" s="7"/>
      <c r="IA23" s="7"/>
      <c r="IB23" s="7"/>
      <c r="IC23" s="7"/>
      <c r="ID23" s="7"/>
      <c r="IE23" s="7"/>
      <c r="IF23" s="7"/>
      <c r="IG23" s="7"/>
      <c r="IH23" s="7"/>
      <c r="II23" s="7"/>
      <c r="IJ23" s="7"/>
      <c r="IK23" s="7"/>
      <c r="IL23" s="7"/>
      <c r="IM23" s="7"/>
      <c r="IN23" s="7"/>
      <c r="IO23" s="7"/>
      <c r="IP23" s="7"/>
      <c r="IQ23" s="7"/>
      <c r="IR23" s="7"/>
      <c r="IS23" s="7"/>
      <c r="IT23" s="7"/>
      <c r="IU23" s="7"/>
      <c r="IV23" s="7"/>
      <c r="IW23" s="7"/>
      <c r="IX23" s="7"/>
      <c r="IY23" s="7"/>
      <c r="IZ23" s="7"/>
      <c r="JA23" s="7"/>
      <c r="JB23" s="7"/>
      <c r="JC23" s="7"/>
      <c r="JD23" s="7"/>
      <c r="JE23" s="7"/>
      <c r="JF23" s="7"/>
      <c r="JG23" s="7"/>
      <c r="JH23" s="7"/>
      <c r="JI23" s="7"/>
      <c r="JJ23" s="7"/>
      <c r="JK23" s="7"/>
      <c r="JL23" s="7"/>
      <c r="JM23" s="7"/>
      <c r="JN23" s="7"/>
      <c r="JO23" s="7"/>
      <c r="JP23" s="7"/>
      <c r="JQ23" s="7"/>
      <c r="JR23" s="7"/>
      <c r="JS23" s="7"/>
      <c r="JT23" s="7"/>
      <c r="JU23" s="7"/>
      <c r="JV23" s="7"/>
      <c r="JW23" s="7"/>
      <c r="JX23" s="7"/>
      <c r="JY23" s="7"/>
      <c r="JZ23" s="7"/>
      <c r="KA23" s="7"/>
      <c r="KB23" s="7"/>
      <c r="KC23" s="7"/>
      <c r="KD23" s="7"/>
      <c r="KE23" s="7"/>
      <c r="KF23" s="7"/>
      <c r="KG23" s="7"/>
      <c r="KH23" s="7"/>
      <c r="KI23" s="7"/>
      <c r="KJ23" s="7"/>
      <c r="KK23" s="7"/>
      <c r="KL23" s="7"/>
      <c r="KM23" s="7"/>
      <c r="KN23" s="7"/>
      <c r="KO23" s="7"/>
      <c r="KP23" s="7"/>
      <c r="KQ23" s="7"/>
      <c r="KR23" s="7"/>
      <c r="KS23" s="7"/>
      <c r="KT23" s="7"/>
      <c r="KU23" s="7"/>
      <c r="KV23" s="7"/>
      <c r="KW23" s="7"/>
      <c r="KX23" s="7"/>
      <c r="KY23" s="7"/>
      <c r="KZ23" s="7"/>
      <c r="LA23" s="7"/>
      <c r="LB23" s="7"/>
      <c r="LC23" s="7"/>
      <c r="LD23" s="7"/>
      <c r="LE23" s="7"/>
      <c r="LF23" s="7"/>
      <c r="LG23" s="7"/>
      <c r="LH23" s="7"/>
      <c r="LI23" s="7"/>
      <c r="LJ23" s="7"/>
      <c r="LK23" s="7"/>
      <c r="LL23" s="7"/>
      <c r="LM23" s="7"/>
      <c r="LN23" s="7"/>
      <c r="LO23" s="7"/>
      <c r="LP23" s="7"/>
      <c r="LQ23" s="7"/>
      <c r="LR23" s="7"/>
      <c r="LS23" s="7"/>
      <c r="LT23" s="7"/>
      <c r="LU23" s="7"/>
      <c r="LV23" s="7"/>
      <c r="LW23" s="7"/>
      <c r="LX23" s="7"/>
      <c r="LY23" s="7"/>
      <c r="LZ23" s="7"/>
      <c r="MA23" s="7"/>
      <c r="MB23" s="7"/>
      <c r="MC23" s="7"/>
      <c r="MD23" s="7"/>
      <c r="ME23" s="7"/>
      <c r="MF23" s="7"/>
      <c r="MG23" s="7"/>
      <c r="MH23" s="7"/>
      <c r="MI23" s="7"/>
      <c r="MJ23" s="7"/>
      <c r="MK23" s="7"/>
      <c r="ML23" s="7"/>
      <c r="MM23" s="7"/>
      <c r="MN23" s="7"/>
      <c r="MO23" s="7"/>
      <c r="MP23" s="7"/>
      <c r="MQ23" s="7"/>
      <c r="MR23" s="7"/>
      <c r="MS23" s="7"/>
      <c r="MT23" s="7"/>
      <c r="MU23" s="7"/>
      <c r="MV23" s="7"/>
      <c r="MW23" s="7"/>
      <c r="MX23" s="7"/>
      <c r="MY23" s="7"/>
      <c r="MZ23" s="7"/>
      <c r="NA23" s="7"/>
      <c r="NB23" s="7"/>
      <c r="NC23" s="7"/>
      <c r="ND23" s="7"/>
      <c r="NE23" s="7"/>
      <c r="NF23" s="7"/>
      <c r="NG23" s="7"/>
      <c r="NH23" s="7"/>
      <c r="NI23" s="7"/>
      <c r="NJ23" s="7"/>
      <c r="NK23" s="7"/>
      <c r="NL23" s="7"/>
      <c r="NM23" s="7"/>
      <c r="NN23" s="7"/>
      <c r="NO23" s="7"/>
      <c r="NP23" s="7"/>
      <c r="NQ23" s="7"/>
      <c r="NR23" s="7"/>
      <c r="NS23" s="7"/>
      <c r="NT23" s="7"/>
      <c r="NU23" s="7"/>
      <c r="NV23" s="7"/>
      <c r="NW23" s="7"/>
      <c r="NX23" s="7"/>
      <c r="NY23" s="7"/>
      <c r="NZ23" s="7"/>
      <c r="OA23" s="7"/>
      <c r="OB23" s="7"/>
      <c r="OC23" s="7"/>
      <c r="OD23" s="7"/>
      <c r="OE23" s="7"/>
      <c r="OF23" s="7"/>
      <c r="OG23" s="7"/>
      <c r="OH23" s="7"/>
      <c r="OI23" s="7"/>
      <c r="OJ23" s="7"/>
      <c r="OK23" s="7"/>
      <c r="OL23" s="7"/>
      <c r="OM23" s="7"/>
      <c r="ON23" s="7"/>
      <c r="OO23" s="7"/>
      <c r="OP23" s="7"/>
      <c r="OQ23" s="7"/>
      <c r="OR23" s="7"/>
      <c r="OS23" s="7"/>
      <c r="OT23" s="7"/>
      <c r="OU23" s="7"/>
      <c r="OV23" s="7"/>
      <c r="OW23" s="7"/>
      <c r="OX23" s="7"/>
      <c r="OY23" s="7"/>
      <c r="OZ23" s="7"/>
      <c r="PA23" s="7"/>
      <c r="PB23" s="7"/>
      <c r="PC23" s="7"/>
      <c r="PD23" s="7"/>
      <c r="PE23" s="7"/>
      <c r="PF23" s="7"/>
      <c r="PG23" s="7"/>
      <c r="PH23" s="7"/>
      <c r="PI23" s="7"/>
      <c r="PJ23" s="7"/>
      <c r="PK23" s="7"/>
      <c r="PL23" s="7"/>
      <c r="PM23" s="7"/>
      <c r="PN23" s="7"/>
      <c r="PO23" s="7"/>
      <c r="PP23" s="7"/>
      <c r="PQ23" s="7"/>
      <c r="PR23" s="7"/>
      <c r="PS23" s="7"/>
      <c r="PT23" s="7"/>
      <c r="PU23" s="7"/>
      <c r="PV23" s="7"/>
      <c r="PW23" s="7"/>
      <c r="PX23" s="7"/>
      <c r="PY23" s="7"/>
      <c r="PZ23" s="7"/>
      <c r="QA23" s="7"/>
      <c r="QB23" s="7"/>
      <c r="QC23" s="7"/>
      <c r="QD23" s="7"/>
      <c r="QE23" s="7"/>
      <c r="QF23" s="7"/>
      <c r="QG23" s="7"/>
      <c r="QH23" s="7"/>
      <c r="QI23" s="7"/>
      <c r="QJ23" s="7"/>
      <c r="QK23" s="7"/>
      <c r="QL23" s="7"/>
      <c r="QM23" s="7"/>
      <c r="QN23" s="7"/>
      <c r="QO23" s="7"/>
      <c r="QP23" s="7"/>
      <c r="QQ23" s="7"/>
      <c r="QR23" s="7"/>
      <c r="QS23" s="7"/>
      <c r="QT23" s="7"/>
      <c r="QU23" s="7"/>
      <c r="QV23" s="7"/>
      <c r="QW23" s="7"/>
      <c r="QX23" s="7"/>
      <c r="QY23" s="7"/>
      <c r="QZ23" s="7"/>
      <c r="RA23" s="7"/>
      <c r="RB23" s="7"/>
      <c r="RC23" s="7"/>
      <c r="RD23" s="7"/>
      <c r="RE23" s="7"/>
      <c r="RF23" s="7"/>
      <c r="RG23" s="7"/>
      <c r="RH23" s="7"/>
      <c r="RI23" s="7"/>
      <c r="RJ23" s="7"/>
      <c r="RK23" s="7"/>
      <c r="RL23" s="7"/>
      <c r="RM23" s="7"/>
      <c r="RN23" s="7"/>
      <c r="RO23" s="7"/>
      <c r="RP23" s="7"/>
      <c r="RQ23" s="7"/>
      <c r="RR23" s="7"/>
      <c r="RS23" s="7"/>
      <c r="RT23" s="7"/>
      <c r="RU23" s="7"/>
      <c r="RV23" s="7"/>
      <c r="RW23" s="7"/>
      <c r="RX23" s="7"/>
      <c r="RY23" s="7"/>
      <c r="RZ23" s="7"/>
      <c r="SA23" s="7"/>
      <c r="SB23" s="7"/>
      <c r="SC23" s="7"/>
      <c r="SD23" s="7"/>
      <c r="SE23" s="7"/>
      <c r="SF23" s="7"/>
      <c r="SG23" s="7"/>
      <c r="SH23" s="7"/>
      <c r="SI23" s="7"/>
      <c r="SJ23" s="7"/>
      <c r="SK23" s="7"/>
      <c r="SL23" s="7"/>
      <c r="SM23" s="7"/>
      <c r="SN23" s="7"/>
      <c r="SO23" s="7"/>
      <c r="SP23" s="7"/>
      <c r="SQ23" s="7"/>
      <c r="SR23" s="7"/>
      <c r="SS23" s="7"/>
      <c r="ST23" s="7"/>
      <c r="SU23" s="7"/>
      <c r="SV23" s="7"/>
      <c r="SW23" s="7"/>
      <c r="SX23" s="7"/>
      <c r="SY23" s="7"/>
      <c r="SZ23" s="7"/>
      <c r="TA23" s="7"/>
      <c r="TB23" s="7"/>
      <c r="TC23" s="7"/>
      <c r="TD23" s="7"/>
      <c r="TE23" s="7"/>
      <c r="TF23" s="7"/>
      <c r="TG23" s="7"/>
      <c r="TH23" s="7"/>
      <c r="TI23" s="7"/>
      <c r="TJ23" s="7"/>
      <c r="TK23" s="7"/>
      <c r="TL23" s="7"/>
      <c r="TM23" s="7"/>
      <c r="TN23" s="7"/>
      <c r="TO23" s="7"/>
      <c r="TP23" s="7"/>
      <c r="TQ23" s="7"/>
      <c r="TR23" s="7"/>
      <c r="TS23" s="7"/>
      <c r="TT23" s="7"/>
      <c r="TU23" s="7"/>
      <c r="TV23" s="7"/>
      <c r="TW23" s="7"/>
      <c r="TX23" s="7"/>
      <c r="TY23" s="7"/>
      <c r="TZ23" s="7"/>
      <c r="UA23" s="7"/>
      <c r="UB23" s="7"/>
      <c r="UC23" s="7"/>
      <c r="UD23" s="7"/>
      <c r="UE23" s="7"/>
      <c r="UF23" s="7"/>
      <c r="UG23" s="7"/>
      <c r="UH23" s="7"/>
      <c r="UI23" s="7"/>
      <c r="UJ23" s="7"/>
      <c r="UK23" s="7"/>
      <c r="UL23" s="7"/>
      <c r="UM23" s="7"/>
      <c r="UN23" s="7"/>
      <c r="UO23" s="7"/>
      <c r="UP23" s="7"/>
      <c r="UQ23" s="7"/>
      <c r="UR23" s="7"/>
      <c r="US23" s="7"/>
      <c r="UT23" s="7"/>
      <c r="UU23" s="7"/>
      <c r="UV23" s="7"/>
      <c r="UW23" s="7"/>
      <c r="UX23" s="7"/>
      <c r="UY23" s="7"/>
      <c r="UZ23" s="7"/>
      <c r="VA23" s="7"/>
      <c r="VB23" s="7"/>
      <c r="VC23" s="7"/>
      <c r="VD23" s="7"/>
      <c r="VE23" s="7"/>
      <c r="VF23" s="7"/>
      <c r="VG23" s="7"/>
      <c r="VH23" s="7"/>
      <c r="VI23" s="7"/>
      <c r="VJ23" s="7"/>
      <c r="VK23" s="7"/>
      <c r="VL23" s="7"/>
      <c r="VM23" s="7"/>
      <c r="VN23" s="7"/>
      <c r="VO23" s="7"/>
      <c r="VP23" s="7"/>
      <c r="VQ23" s="7"/>
      <c r="VR23" s="7"/>
      <c r="VS23" s="7"/>
      <c r="VT23" s="7"/>
      <c r="VU23" s="7"/>
      <c r="VV23" s="7"/>
      <c r="VW23" s="7"/>
      <c r="VX23" s="7"/>
      <c r="VY23" s="7"/>
      <c r="VZ23" s="7"/>
      <c r="WA23" s="7"/>
      <c r="WB23" s="7"/>
      <c r="WC23" s="7"/>
      <c r="WD23" s="7"/>
      <c r="WE23" s="7"/>
      <c r="WF23" s="7"/>
      <c r="WG23" s="7"/>
      <c r="WH23" s="7"/>
      <c r="WI23" s="7"/>
      <c r="WJ23" s="7"/>
      <c r="WK23" s="7"/>
      <c r="WL23" s="7"/>
      <c r="WM23" s="7"/>
      <c r="WN23" s="7"/>
      <c r="WO23" s="7"/>
      <c r="WP23" s="7"/>
      <c r="WQ23" s="7"/>
      <c r="WR23" s="7"/>
      <c r="WS23" s="7"/>
      <c r="WT23" s="7"/>
      <c r="WU23" s="7"/>
      <c r="WV23" s="7"/>
      <c r="WW23" s="7"/>
      <c r="WX23" s="7"/>
      <c r="WY23" s="7"/>
      <c r="WZ23" s="7"/>
      <c r="XA23" s="7"/>
      <c r="XB23" s="7"/>
      <c r="XC23" s="7"/>
      <c r="XD23" s="7"/>
      <c r="XE23" s="7"/>
      <c r="XF23" s="7"/>
      <c r="XG23" s="7"/>
      <c r="XH23" s="7"/>
      <c r="XI23" s="7"/>
      <c r="XJ23" s="7"/>
      <c r="XK23" s="7"/>
      <c r="XL23" s="7"/>
      <c r="XM23" s="7"/>
      <c r="XN23" s="7"/>
      <c r="XO23" s="7"/>
      <c r="XP23" s="7"/>
      <c r="XQ23" s="7"/>
      <c r="XR23" s="7"/>
      <c r="XS23" s="7"/>
      <c r="XT23" s="7"/>
      <c r="XU23" s="7"/>
      <c r="XV23" s="7"/>
      <c r="XW23" s="7"/>
      <c r="XX23" s="7"/>
      <c r="XY23" s="7"/>
      <c r="XZ23" s="7"/>
      <c r="YA23" s="7"/>
      <c r="YB23" s="7"/>
      <c r="YC23" s="7"/>
      <c r="YD23" s="7"/>
      <c r="YE23" s="7"/>
      <c r="YF23" s="7"/>
      <c r="YG23" s="7"/>
      <c r="YH23" s="7"/>
      <c r="YI23" s="7"/>
      <c r="YJ23" s="7"/>
      <c r="YK23" s="7"/>
      <c r="YL23" s="7"/>
      <c r="YM23" s="7"/>
      <c r="YN23" s="7"/>
      <c r="YO23" s="7"/>
      <c r="YP23" s="7"/>
      <c r="YQ23" s="7"/>
      <c r="YR23" s="7"/>
      <c r="YS23" s="7"/>
      <c r="YT23" s="7"/>
      <c r="YU23" s="7"/>
      <c r="YV23" s="7"/>
      <c r="YW23" s="7"/>
      <c r="YX23" s="7"/>
      <c r="YY23" s="7"/>
      <c r="YZ23" s="7"/>
      <c r="ZA23" s="7"/>
      <c r="ZB23" s="7"/>
      <c r="ZC23" s="7"/>
      <c r="ZD23" s="7"/>
      <c r="ZE23" s="7"/>
      <c r="ZF23" s="7"/>
      <c r="ZG23" s="7"/>
      <c r="ZH23" s="7"/>
      <c r="ZI23" s="7"/>
      <c r="ZJ23" s="7"/>
      <c r="ZK23" s="7"/>
      <c r="ZL23" s="7"/>
      <c r="ZM23" s="7"/>
      <c r="ZN23" s="7"/>
      <c r="ZO23" s="7"/>
      <c r="ZP23" s="7"/>
      <c r="ZQ23" s="7"/>
      <c r="ZR23" s="7"/>
      <c r="ZS23" s="7"/>
      <c r="ZT23" s="7"/>
      <c r="ZU23" s="7"/>
      <c r="ZV23" s="7"/>
      <c r="ZW23" s="7"/>
      <c r="ZX23" s="7"/>
      <c r="ZY23" s="7"/>
      <c r="ZZ23" s="7"/>
      <c r="AAA23" s="7"/>
      <c r="AAB23" s="7"/>
      <c r="AAC23" s="7"/>
      <c r="AAD23" s="7"/>
      <c r="AAE23" s="7"/>
      <c r="AAF23" s="7"/>
      <c r="AAG23" s="7"/>
      <c r="AAH23" s="7"/>
      <c r="AAI23" s="7"/>
      <c r="AAJ23" s="7"/>
      <c r="AAK23" s="7"/>
      <c r="AAL23" s="7"/>
      <c r="AAM23" s="7"/>
      <c r="AAN23" s="7"/>
      <c r="AAO23" s="7"/>
      <c r="AAP23" s="7"/>
      <c r="AAQ23" s="7"/>
      <c r="AAR23" s="7"/>
      <c r="AAS23" s="7"/>
      <c r="AAT23" s="7"/>
      <c r="AAU23" s="7"/>
      <c r="AAV23" s="7"/>
      <c r="AAW23" s="7"/>
      <c r="AAX23" s="7"/>
      <c r="AAY23" s="7"/>
      <c r="AAZ23" s="7"/>
      <c r="ABA23" s="7"/>
      <c r="ABB23" s="7"/>
      <c r="ABC23" s="7"/>
      <c r="ABD23" s="7"/>
      <c r="ABE23" s="7"/>
      <c r="ABF23" s="7"/>
      <c r="ABG23" s="7"/>
      <c r="ABH23" s="7"/>
      <c r="ABI23" s="7"/>
      <c r="ABJ23" s="7"/>
      <c r="ABK23" s="7"/>
      <c r="ABL23" s="7"/>
      <c r="ABM23" s="7"/>
      <c r="ABN23" s="7"/>
      <c r="ABO23" s="7"/>
      <c r="ABP23" s="7"/>
      <c r="ABQ23" s="7"/>
      <c r="ABR23" s="7"/>
      <c r="ABS23" s="7"/>
      <c r="ABT23" s="7"/>
      <c r="ABU23" s="7"/>
      <c r="ABV23" s="7"/>
      <c r="ABW23" s="7"/>
      <c r="ABX23" s="7"/>
      <c r="ABY23" s="7"/>
      <c r="ABZ23" s="7"/>
      <c r="ACA23" s="7"/>
      <c r="ACB23" s="7"/>
      <c r="ACC23" s="7"/>
      <c r="ACD23" s="7"/>
      <c r="ACE23" s="7"/>
      <c r="ACF23" s="7"/>
      <c r="ACG23" s="7"/>
      <c r="ACH23" s="7"/>
      <c r="ACI23" s="7"/>
      <c r="ACJ23" s="7"/>
      <c r="ACK23" s="7"/>
      <c r="ACL23" s="7"/>
      <c r="ACM23" s="7"/>
      <c r="ACN23" s="7"/>
      <c r="ACO23" s="7"/>
      <c r="ACP23" s="7"/>
      <c r="ACQ23" s="7"/>
      <c r="ACR23" s="7"/>
      <c r="ACS23" s="7"/>
      <c r="ACT23" s="7"/>
      <c r="ACU23" s="7"/>
      <c r="ACV23" s="7"/>
      <c r="ACW23" s="7"/>
      <c r="ACX23" s="7"/>
      <c r="ACY23" s="7"/>
      <c r="ACZ23" s="7"/>
      <c r="ADA23" s="7"/>
      <c r="ADB23" s="7"/>
      <c r="ADC23" s="7"/>
      <c r="ADD23" s="7"/>
      <c r="ADE23" s="7"/>
      <c r="ADF23" s="7"/>
      <c r="ADG23" s="7"/>
      <c r="ADH23" s="7"/>
      <c r="ADI23" s="7"/>
      <c r="ADJ23" s="7"/>
      <c r="ADK23" s="7"/>
      <c r="ADL23" s="7"/>
      <c r="ADM23" s="7"/>
      <c r="ADN23" s="7"/>
      <c r="ADO23" s="7"/>
      <c r="ADP23" s="7"/>
      <c r="ADQ23" s="7"/>
      <c r="ADR23" s="7"/>
      <c r="ADS23" s="7"/>
      <c r="ADT23" s="7"/>
      <c r="ADU23" s="7"/>
      <c r="ADV23" s="7"/>
      <c r="ADW23" s="7"/>
      <c r="ADX23" s="7"/>
      <c r="ADY23" s="7"/>
      <c r="ADZ23" s="7"/>
      <c r="AEA23" s="7"/>
      <c r="AEB23" s="7"/>
      <c r="AEC23" s="7"/>
      <c r="AED23" s="7"/>
      <c r="AEE23" s="7"/>
      <c r="AEF23" s="7"/>
      <c r="AEG23" s="7"/>
      <c r="AEH23" s="7"/>
      <c r="AEI23" s="7"/>
      <c r="AEJ23" s="7"/>
      <c r="AEK23" s="7"/>
      <c r="AEL23" s="7"/>
      <c r="AEM23" s="7"/>
      <c r="AEN23" s="7"/>
      <c r="AEO23" s="7"/>
      <c r="AEP23" s="7"/>
      <c r="AEQ23" s="7"/>
      <c r="AER23" s="7"/>
      <c r="AES23" s="7"/>
      <c r="AET23" s="7"/>
      <c r="AEU23" s="7"/>
      <c r="AEV23" s="7"/>
      <c r="AEW23" s="7"/>
      <c r="AEX23" s="7"/>
      <c r="AEY23" s="7"/>
      <c r="AEZ23" s="7"/>
      <c r="AFA23" s="7"/>
      <c r="AFB23" s="7"/>
      <c r="AFC23" s="7"/>
      <c r="AFD23" s="7"/>
      <c r="AFE23" s="7"/>
      <c r="AFF23" s="7"/>
      <c r="AFG23" s="7"/>
      <c r="AFH23" s="7"/>
      <c r="AFI23" s="7"/>
      <c r="AFJ23" s="7"/>
      <c r="AFK23" s="7"/>
      <c r="AFL23" s="7"/>
      <c r="AFM23" s="7"/>
      <c r="AFN23" s="7"/>
      <c r="AFO23" s="7"/>
      <c r="AFP23" s="7"/>
      <c r="AFQ23" s="7"/>
      <c r="AFR23" s="7"/>
      <c r="AFS23" s="7"/>
      <c r="AFT23" s="7"/>
      <c r="AFU23" s="7"/>
      <c r="AFV23" s="7"/>
      <c r="AFW23" s="7"/>
      <c r="AFX23" s="7"/>
      <c r="AFY23" s="7"/>
      <c r="AFZ23" s="7"/>
      <c r="AGA23" s="7"/>
      <c r="AGB23" s="7"/>
      <c r="AGC23" s="7"/>
      <c r="AGD23" s="7"/>
      <c r="AGE23" s="7"/>
      <c r="AGF23" s="7"/>
      <c r="AGG23" s="7"/>
      <c r="AGH23" s="7"/>
      <c r="AGI23" s="7"/>
      <c r="AGJ23" s="7"/>
      <c r="AGK23" s="7"/>
      <c r="AGL23" s="7"/>
      <c r="AGM23" s="7"/>
      <c r="AGN23" s="7"/>
      <c r="AGO23" s="7"/>
      <c r="AGP23" s="7"/>
      <c r="AGQ23" s="7"/>
      <c r="AGR23" s="7"/>
      <c r="AGS23" s="7"/>
      <c r="AGT23" s="7"/>
      <c r="AGU23" s="7"/>
      <c r="AGV23" s="7"/>
      <c r="AGW23" s="7"/>
      <c r="AGX23" s="7"/>
      <c r="AGY23" s="7"/>
      <c r="AGZ23" s="7"/>
      <c r="AHA23" s="7"/>
      <c r="AHB23" s="7"/>
      <c r="AHC23" s="7"/>
      <c r="AHD23" s="7"/>
      <c r="AHE23" s="7"/>
      <c r="AHF23" s="7"/>
      <c r="AHG23" s="7"/>
      <c r="AHH23" s="7"/>
      <c r="AHI23" s="7"/>
      <c r="AHJ23" s="7"/>
      <c r="AHK23" s="7"/>
      <c r="AHL23" s="7"/>
      <c r="AHM23" s="7"/>
      <c r="AHN23" s="7"/>
      <c r="AHO23" s="7"/>
      <c r="AHP23" s="7"/>
      <c r="AHQ23" s="7"/>
      <c r="AHR23" s="7"/>
      <c r="AHS23" s="7"/>
      <c r="AHT23" s="7"/>
      <c r="AHU23" s="7"/>
      <c r="AHV23" s="7"/>
      <c r="AHW23" s="7"/>
      <c r="AHX23" s="7"/>
      <c r="AHY23" s="7"/>
      <c r="AHZ23" s="7"/>
      <c r="AIA23" s="7"/>
      <c r="AIB23" s="7"/>
      <c r="AIC23" s="7"/>
      <c r="AID23" s="7"/>
      <c r="AIE23" s="7"/>
      <c r="AIF23" s="7"/>
      <c r="AIG23" s="7"/>
      <c r="AIH23" s="7"/>
      <c r="AII23" s="7"/>
      <c r="AIJ23" s="7"/>
      <c r="AIK23" s="7"/>
      <c r="AIL23" s="7"/>
      <c r="AIM23" s="7"/>
      <c r="AIN23" s="7"/>
      <c r="AIO23" s="7"/>
      <c r="AIP23" s="7"/>
      <c r="AIQ23" s="7"/>
      <c r="AIR23" s="7"/>
      <c r="AIS23" s="7"/>
      <c r="AIT23" s="7"/>
      <c r="AIU23" s="7"/>
      <c r="AIV23" s="7"/>
      <c r="AIW23" s="7"/>
      <c r="AIX23" s="7"/>
      <c r="AIY23" s="7"/>
      <c r="AIZ23" s="7"/>
      <c r="AJA23" s="7"/>
      <c r="AJB23" s="7"/>
      <c r="AJC23" s="7"/>
      <c r="AJD23" s="7"/>
      <c r="AJE23" s="7"/>
      <c r="AJF23" s="7"/>
      <c r="AJG23" s="7"/>
      <c r="AJH23" s="7"/>
      <c r="AJI23" s="7"/>
      <c r="AJJ23" s="7"/>
      <c r="AJK23" s="7"/>
      <c r="AJL23" s="7"/>
      <c r="AJM23" s="7"/>
      <c r="AJN23" s="7"/>
      <c r="AJO23" s="7"/>
      <c r="AJP23" s="7"/>
      <c r="AJQ23" s="7"/>
    </row>
  </sheetData>
  <sheetProtection selectLockedCells="1" selectUnlockedCells="1"/>
  <autoFilter ref="A1:C23" xr:uid="{00000000-0009-0000-0000-000006000000}"/>
  <sortState xmlns:xlrd2="http://schemas.microsoft.com/office/spreadsheetml/2017/richdata2" ref="A3:L23">
    <sortCondition ref="A3:A23"/>
  </sortState>
  <conditionalFormatting sqref="A2:A23">
    <cfRule type="duplicateValues" dxfId="9" priority="1748"/>
  </conditionalFormatting>
  <conditionalFormatting sqref="A18:A20">
    <cfRule type="duplicateValues" dxfId="8" priority="211"/>
  </conditionalFormatting>
  <pageMargins left="0.51180555555555496" right="0.51180555555555496" top="0.78749999999999998" bottom="0.78749999999999998" header="0.51180555555555496" footer="0.51180555555555496"/>
  <pageSetup paperSize="9" firstPageNumber="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JV23"/>
  <sheetViews>
    <sheetView windowProtection="1" showGridLines="0" zoomScale="60" zoomScaleNormal="60" workbookViewId="0">
      <pane xSplit="3" ySplit="1" topLeftCell="D2" activePane="bottomRight" state="frozen"/>
      <selection activeCell="D2" sqref="D2"/>
      <selection pane="topRight" activeCell="D2" sqref="D2"/>
      <selection pane="bottomLeft" activeCell="D2" sqref="D2"/>
      <selection pane="bottomRight" activeCell="C2" sqref="C2"/>
    </sheetView>
  </sheetViews>
  <sheetFormatPr defaultColWidth="18.109375" defaultRowHeight="15" x14ac:dyDescent="0.35"/>
  <cols>
    <col min="1" max="1" width="23.44140625" style="149" bestFit="1" customWidth="1"/>
    <col min="2" max="2" width="70.6640625" style="150" customWidth="1"/>
    <col min="3" max="3" width="18.6640625" style="150" customWidth="1"/>
    <col min="4" max="10" width="12.6640625" style="150" customWidth="1"/>
    <col min="11" max="12" width="12.6640625" customWidth="1"/>
    <col min="39" max="958" width="18.109375" style="1"/>
  </cols>
  <sheetData>
    <row r="1" spans="1:957" ht="49.95" customHeight="1" thickBot="1" x14ac:dyDescent="0.4">
      <c r="A1" s="160" t="s">
        <v>6</v>
      </c>
      <c r="B1" s="161" t="s">
        <v>7</v>
      </c>
      <c r="C1" s="161" t="s">
        <v>2</v>
      </c>
      <c r="D1" s="162">
        <v>1</v>
      </c>
      <c r="E1" s="162">
        <v>2</v>
      </c>
      <c r="F1" s="162">
        <v>3</v>
      </c>
      <c r="G1" s="162">
        <v>4</v>
      </c>
      <c r="H1" s="162">
        <v>5</v>
      </c>
      <c r="I1" s="162">
        <v>6</v>
      </c>
      <c r="J1" s="162">
        <v>7</v>
      </c>
      <c r="K1" s="29" t="s">
        <v>81</v>
      </c>
      <c r="L1" s="30" t="s">
        <v>82</v>
      </c>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row>
    <row r="2" spans="1:957" ht="45" customHeight="1" x14ac:dyDescent="0.35">
      <c r="A2" s="163">
        <v>2900</v>
      </c>
      <c r="B2" s="164" t="str">
        <f>_xlfn.XLOOKUP(A2,Segmentos!$A$2:$A$23,Segmentos!$B$2:$B$23)</f>
        <v>Mercado</v>
      </c>
      <c r="C2" s="141">
        <v>45460</v>
      </c>
      <c r="D2" s="156"/>
      <c r="E2" s="156"/>
      <c r="F2" s="156"/>
      <c r="G2" s="156"/>
      <c r="H2" s="156"/>
      <c r="I2" s="156"/>
      <c r="J2" s="156"/>
      <c r="K2" s="27"/>
      <c r="L2" s="28"/>
      <c r="R2" s="1"/>
      <c r="S2" s="1"/>
      <c r="T2" s="1"/>
      <c r="U2" s="1"/>
      <c r="V2" s="1"/>
      <c r="W2" s="1"/>
      <c r="X2" s="1"/>
      <c r="Y2" s="1"/>
      <c r="Z2" s="1"/>
      <c r="AA2" s="1"/>
      <c r="AB2" s="1"/>
      <c r="AC2" s="1"/>
      <c r="AD2" s="1"/>
      <c r="AE2" s="1"/>
      <c r="AF2" s="1"/>
      <c r="AG2" s="1"/>
      <c r="AH2" s="1"/>
      <c r="AI2" s="1"/>
      <c r="AJ2" s="1"/>
      <c r="AK2" s="1"/>
      <c r="AL2" s="1"/>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row>
    <row r="3" spans="1:957" ht="45" customHeight="1" x14ac:dyDescent="0.35">
      <c r="A3" s="165">
        <v>15150</v>
      </c>
      <c r="B3" s="166" t="str">
        <f>_xlfn.XLOOKUP(A3,Segmentos!$A$2:$A$23,Segmentos!$B$2:$B$23)</f>
        <v>All Suport Areas - All clients evaluation</v>
      </c>
      <c r="C3" s="146">
        <v>45460</v>
      </c>
      <c r="D3" s="159">
        <v>0.78125</v>
      </c>
      <c r="E3" s="159">
        <v>0.76474820143884892</v>
      </c>
      <c r="F3" s="159">
        <v>0.8068820224719101</v>
      </c>
      <c r="G3" s="159">
        <v>0.82386363636363635</v>
      </c>
      <c r="H3" s="159">
        <v>0.78881530537159672</v>
      </c>
      <c r="I3" s="159">
        <v>0.87403237156931735</v>
      </c>
      <c r="J3" s="159">
        <v>0.79232995658465988</v>
      </c>
      <c r="K3" s="25">
        <v>0.80477889596851659</v>
      </c>
      <c r="L3" s="26"/>
      <c r="R3" s="1"/>
      <c r="S3" s="1"/>
      <c r="T3" s="1"/>
      <c r="U3" s="1"/>
      <c r="V3" s="1"/>
      <c r="W3" s="1"/>
      <c r="X3" s="1"/>
      <c r="Y3" s="1"/>
      <c r="Z3" s="1"/>
      <c r="AA3" s="1"/>
      <c r="AB3" s="1"/>
      <c r="AC3" s="1"/>
      <c r="AD3" s="1"/>
      <c r="AE3" s="1"/>
      <c r="AF3" s="1"/>
      <c r="AG3" s="1"/>
      <c r="AH3" s="1"/>
      <c r="AI3" s="1"/>
      <c r="AJ3" s="1"/>
      <c r="AK3" s="1"/>
      <c r="AL3" s="1"/>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row>
    <row r="4" spans="1:957" ht="45" customHeight="1" x14ac:dyDescent="0.35">
      <c r="A4" s="165">
        <v>15301</v>
      </c>
      <c r="B4" s="166" t="str">
        <f>_xlfn.XLOOKUP(A4,Segmentos!$A$2:$A$23,Segmentos!$B$2:$B$23)</f>
        <v>HPPs Administrative - All clients evaluation</v>
      </c>
      <c r="C4" s="146">
        <v>45460</v>
      </c>
      <c r="D4" s="159">
        <v>0.55970149253731338</v>
      </c>
      <c r="E4" s="159">
        <v>0.51111111111111107</v>
      </c>
      <c r="F4" s="159">
        <v>0.64444444444444449</v>
      </c>
      <c r="G4" s="159">
        <v>0.58333333333333337</v>
      </c>
      <c r="H4" s="159">
        <v>0.484375</v>
      </c>
      <c r="I4" s="159">
        <v>0.77443609022556392</v>
      </c>
      <c r="J4" s="159">
        <v>0.51127819548872178</v>
      </c>
      <c r="K4" s="25">
        <v>0.57857660161333191</v>
      </c>
      <c r="L4" s="26"/>
      <c r="AM4" s="2"/>
      <c r="AN4" s="2"/>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row>
    <row r="5" spans="1:957" ht="45" customHeight="1" x14ac:dyDescent="0.35">
      <c r="A5" s="165">
        <v>15302</v>
      </c>
      <c r="B5" s="166" t="str">
        <f>_xlfn.XLOOKUP(A5,Segmentos!$A$2:$A$23,Segmentos!$B$2:$B$23)</f>
        <v>HPPs Administrative - CTGBR evaluation</v>
      </c>
      <c r="C5" s="146">
        <v>45460</v>
      </c>
      <c r="D5" s="159">
        <v>0.65625</v>
      </c>
      <c r="E5" s="159">
        <v>0.66666666666666663</v>
      </c>
      <c r="F5" s="159">
        <v>0.84375</v>
      </c>
      <c r="G5" s="159">
        <v>0.70967741935483875</v>
      </c>
      <c r="H5" s="159">
        <v>0.6</v>
      </c>
      <c r="I5" s="159">
        <v>0.6875</v>
      </c>
      <c r="J5" s="159">
        <v>0.5625</v>
      </c>
      <c r="K5" s="25">
        <v>0.67015534303929958</v>
      </c>
      <c r="L5" s="26"/>
      <c r="AM5" s="2"/>
      <c r="AN5" s="2"/>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row>
    <row r="6" spans="1:957" ht="45" customHeight="1" x14ac:dyDescent="0.35">
      <c r="A6" s="165">
        <v>15303</v>
      </c>
      <c r="B6" s="166" t="str">
        <f>_xlfn.XLOOKUP(A6,Segmentos!$A$2:$A$23,Segmentos!$B$2:$B$23)</f>
        <v>HPPs Administrative - Paranapanema evaluation</v>
      </c>
      <c r="C6" s="146">
        <v>45460</v>
      </c>
      <c r="D6" s="159">
        <v>0.5</v>
      </c>
      <c r="E6" s="159">
        <v>0.3888888888888889</v>
      </c>
      <c r="F6" s="159">
        <v>0.5</v>
      </c>
      <c r="G6" s="159">
        <v>0.44444444444444442</v>
      </c>
      <c r="H6" s="159">
        <v>0.27777777777777779</v>
      </c>
      <c r="I6" s="159">
        <v>0.75</v>
      </c>
      <c r="J6" s="159">
        <v>0.3611111111111111</v>
      </c>
      <c r="K6" s="25">
        <v>0.45614552605703046</v>
      </c>
      <c r="L6" s="26"/>
      <c r="AM6" s="2"/>
      <c r="AN6" s="2"/>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row>
    <row r="7" spans="1:957" ht="45" customHeight="1" x14ac:dyDescent="0.35">
      <c r="A7" s="165">
        <v>15304</v>
      </c>
      <c r="B7" s="166" t="str">
        <f>_xlfn.XLOOKUP(A7,Segmentos!$A$2:$A$23,Segmentos!$B$2:$B$23)</f>
        <v>HPPs Administrative - Rio Paraná evaluation</v>
      </c>
      <c r="C7" s="146">
        <v>45460</v>
      </c>
      <c r="D7" s="159">
        <v>0.50847457627118642</v>
      </c>
      <c r="E7" s="159">
        <v>0.47457627118644069</v>
      </c>
      <c r="F7" s="159">
        <v>0.61016949152542377</v>
      </c>
      <c r="G7" s="159">
        <v>0.56140350877192979</v>
      </c>
      <c r="H7" s="159">
        <v>0.51851851851851849</v>
      </c>
      <c r="I7" s="159">
        <v>0.82456140350877194</v>
      </c>
      <c r="J7" s="159">
        <v>0.50877192982456143</v>
      </c>
      <c r="K7" s="25">
        <v>0.57091835466706187</v>
      </c>
      <c r="L7" s="26"/>
      <c r="AM7" s="2"/>
      <c r="AN7" s="2"/>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row>
    <row r="8" spans="1:957" ht="45" customHeight="1" x14ac:dyDescent="0.35">
      <c r="A8" s="165">
        <v>15305</v>
      </c>
      <c r="B8" s="166" t="str">
        <f>_xlfn.XLOOKUP(A8,Segmentos!$A$2:$A$23,Segmentos!$B$2:$B$23)</f>
        <v>HPPs Administrative - Other companies evaluation</v>
      </c>
      <c r="C8" s="146">
        <v>45460</v>
      </c>
      <c r="D8" s="159">
        <v>0.8571428571428571</v>
      </c>
      <c r="E8" s="159">
        <v>0.7142857142857143</v>
      </c>
      <c r="F8" s="159">
        <v>0.75</v>
      </c>
      <c r="G8" s="159">
        <v>0.875</v>
      </c>
      <c r="H8" s="159">
        <v>0.75</v>
      </c>
      <c r="I8" s="159">
        <v>0.875</v>
      </c>
      <c r="J8" s="159">
        <v>1</v>
      </c>
      <c r="K8" s="25">
        <v>0.83631479140328691</v>
      </c>
      <c r="L8" s="26"/>
      <c r="AM8" s="2"/>
      <c r="AN8" s="2"/>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row>
    <row r="9" spans="1:957" ht="45" customHeight="1" x14ac:dyDescent="0.35">
      <c r="A9" s="165">
        <v>15306</v>
      </c>
      <c r="B9" s="166" t="str">
        <f>_xlfn.XLOOKUP(A9,Segmentos!$A$2:$A$23,Segmentos!$B$2:$B$23)</f>
        <v>HPPs Administrative - HPPs evaluation</v>
      </c>
      <c r="C9" s="146">
        <v>45460</v>
      </c>
      <c r="D9" s="159">
        <v>0.50526315789473686</v>
      </c>
      <c r="E9" s="159">
        <v>0.44210526315789472</v>
      </c>
      <c r="F9" s="159">
        <v>0.55208333333333337</v>
      </c>
      <c r="G9" s="159">
        <v>0.52127659574468088</v>
      </c>
      <c r="H9" s="159">
        <v>0.42857142857142855</v>
      </c>
      <c r="I9" s="159">
        <v>0.78723404255319152</v>
      </c>
      <c r="J9" s="159">
        <v>0.46808510638297873</v>
      </c>
      <c r="K9" s="25">
        <v>0.52738753421871376</v>
      </c>
      <c r="L9" s="26"/>
      <c r="AM9" s="2"/>
      <c r="AN9" s="2"/>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row>
    <row r="10" spans="1:957" ht="45" customHeight="1" x14ac:dyDescent="0.35">
      <c r="A10" s="165">
        <v>15307</v>
      </c>
      <c r="B10" s="166" t="str">
        <f>_xlfn.XLOOKUP(A10,Segmentos!$A$2:$A$23,Segmentos!$B$2:$B$23)</f>
        <v>HPPs Administrative - Offices evaluation</v>
      </c>
      <c r="C10" s="146">
        <v>45460</v>
      </c>
      <c r="D10" s="159">
        <v>0.69230769230769229</v>
      </c>
      <c r="E10" s="159">
        <v>0.67500000000000004</v>
      </c>
      <c r="F10" s="159">
        <v>0.87179487179487181</v>
      </c>
      <c r="G10" s="159">
        <v>0.73684210526315785</v>
      </c>
      <c r="H10" s="159">
        <v>0.6216216216216216</v>
      </c>
      <c r="I10" s="159">
        <v>0.74358974358974361</v>
      </c>
      <c r="J10" s="159">
        <v>0.61538461538461542</v>
      </c>
      <c r="K10" s="25">
        <v>0.70341756019212931</v>
      </c>
      <c r="L10" s="26"/>
      <c r="AM10" s="2"/>
      <c r="AN10" s="2"/>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row>
    <row r="11" spans="1:957" ht="45" customHeight="1" x14ac:dyDescent="0.35">
      <c r="A11" s="165">
        <v>15308</v>
      </c>
      <c r="B11" s="166" t="str">
        <f>_xlfn.XLOOKUP(A11,Segmentos!$A$2:$A$23,Segmentos!$B$2:$B$23)</f>
        <v>HPPs Administrative - Chavantes evaluation</v>
      </c>
      <c r="C11" s="146">
        <v>45460</v>
      </c>
      <c r="D11" s="159">
        <v>0.53333333333333333</v>
      </c>
      <c r="E11" s="159">
        <v>0.43333333333333335</v>
      </c>
      <c r="F11" s="159">
        <v>0.56666666666666665</v>
      </c>
      <c r="G11" s="159">
        <v>0.5</v>
      </c>
      <c r="H11" s="159">
        <v>0.33333333333333331</v>
      </c>
      <c r="I11" s="159">
        <v>0.83333333333333337</v>
      </c>
      <c r="J11" s="159">
        <v>0.43333333333333335</v>
      </c>
      <c r="K11" s="25">
        <v>0.5151622418879056</v>
      </c>
      <c r="L11" s="26"/>
      <c r="AM11" s="2"/>
      <c r="AN11" s="2"/>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row>
    <row r="12" spans="1:957" ht="45" customHeight="1" x14ac:dyDescent="0.35">
      <c r="A12" s="165">
        <v>15312</v>
      </c>
      <c r="B12" s="166" t="str">
        <f>_xlfn.XLOOKUP(A12,Segmentos!$A$2:$A$23,Segmentos!$B$2:$B$23)</f>
        <v>HPPs Administrative - Curitiba evaluation</v>
      </c>
      <c r="C12" s="146">
        <v>45460</v>
      </c>
      <c r="D12" s="159">
        <v>0.69230769230769229</v>
      </c>
      <c r="E12" s="159">
        <v>0.42857142857142855</v>
      </c>
      <c r="F12" s="159">
        <v>0.92307692307692313</v>
      </c>
      <c r="G12" s="159">
        <v>0.66666666666666663</v>
      </c>
      <c r="H12" s="159">
        <v>0.5</v>
      </c>
      <c r="I12" s="159">
        <v>0.76923076923076927</v>
      </c>
      <c r="J12" s="159">
        <v>0.53846153846153844</v>
      </c>
      <c r="K12" s="25">
        <v>0.6384615384615383</v>
      </c>
      <c r="L12" s="26"/>
      <c r="AM12" s="2"/>
      <c r="AN12" s="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row>
    <row r="13" spans="1:957" ht="45" customHeight="1" x14ac:dyDescent="0.35">
      <c r="A13" s="165">
        <v>15309</v>
      </c>
      <c r="B13" s="166" t="str">
        <f>_xlfn.XLOOKUP(A13,Segmentos!$A$2:$A$23,Segmentos!$B$2:$B$23)</f>
        <v>HPPs Administrative - Ilha Solteira evaluation</v>
      </c>
      <c r="C13" s="146">
        <v>45460</v>
      </c>
      <c r="D13" s="159">
        <v>0.56521739130434778</v>
      </c>
      <c r="E13" s="159">
        <v>0.56521739130434778</v>
      </c>
      <c r="F13" s="159">
        <v>0.73913043478260865</v>
      </c>
      <c r="G13" s="159">
        <v>0.65217391304347827</v>
      </c>
      <c r="H13" s="159">
        <v>0.63636363636363635</v>
      </c>
      <c r="I13" s="159">
        <v>0.78260869565217395</v>
      </c>
      <c r="J13" s="159">
        <v>0.60869565217391308</v>
      </c>
      <c r="K13" s="25">
        <v>0.64856413305816918</v>
      </c>
      <c r="L13" s="26"/>
      <c r="AM13" s="2"/>
      <c r="AN13" s="2"/>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row>
    <row r="14" spans="1:957" ht="45" customHeight="1" x14ac:dyDescent="0.35">
      <c r="A14" s="165">
        <v>15310</v>
      </c>
      <c r="B14" s="166" t="str">
        <f>_xlfn.XLOOKUP(A14,Segmentos!$A$2:$A$23,Segmentos!$B$2:$B$23)</f>
        <v>HPPs Administrative - Jupiá evaluation</v>
      </c>
      <c r="C14" s="146">
        <v>45460</v>
      </c>
      <c r="D14" s="159">
        <v>0.41935483870967744</v>
      </c>
      <c r="E14" s="159">
        <v>0.38709677419354838</v>
      </c>
      <c r="F14" s="159">
        <v>0.45161290322580644</v>
      </c>
      <c r="G14" s="159">
        <v>0.44827586206896552</v>
      </c>
      <c r="H14" s="159">
        <v>0.40740740740740738</v>
      </c>
      <c r="I14" s="159">
        <v>0.82758620689655171</v>
      </c>
      <c r="J14" s="159">
        <v>0.37931034482758619</v>
      </c>
      <c r="K14" s="25">
        <v>0.4730350084893481</v>
      </c>
      <c r="L14" s="26"/>
      <c r="AM14" s="2"/>
      <c r="AN14" s="2"/>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row>
    <row r="15" spans="1:957" ht="45" customHeight="1" x14ac:dyDescent="0.35">
      <c r="A15" s="165">
        <v>15311</v>
      </c>
      <c r="B15" s="166" t="str">
        <f>_xlfn.XLOOKUP(A15,Segmentos!$A$2:$A$23,Segmentos!$B$2:$B$23)</f>
        <v>HPPs Administrative - São Paulo evaluation</v>
      </c>
      <c r="C15" s="146">
        <v>45460</v>
      </c>
      <c r="D15" s="159">
        <v>0.69230769230769229</v>
      </c>
      <c r="E15" s="159">
        <v>0.80769230769230771</v>
      </c>
      <c r="F15" s="159">
        <v>0.84615384615384615</v>
      </c>
      <c r="G15" s="159">
        <v>0.76923076923076927</v>
      </c>
      <c r="H15" s="159">
        <v>0.68</v>
      </c>
      <c r="I15" s="159">
        <v>0.73076923076923073</v>
      </c>
      <c r="J15" s="159">
        <v>0.65384615384615385</v>
      </c>
      <c r="K15" s="25">
        <v>0.73640571817562972</v>
      </c>
      <c r="L15" s="26"/>
      <c r="AM15" s="2"/>
      <c r="AN15" s="2"/>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row>
    <row r="16" spans="1:957" ht="45" customHeight="1" x14ac:dyDescent="0.35">
      <c r="A16" s="165">
        <v>15313</v>
      </c>
      <c r="B16" s="166" t="str">
        <f>_xlfn.XLOOKUP(A16,Segmentos!$A$2:$A$23,Segmentos!$B$2:$B$23)</f>
        <v>HPPs Administrative - Smaller HPPs evaluation</v>
      </c>
      <c r="C16" s="146">
        <v>45460</v>
      </c>
      <c r="D16" s="159">
        <v>0.54545454545454541</v>
      </c>
      <c r="E16" s="159">
        <v>0.36363636363636365</v>
      </c>
      <c r="F16" s="159">
        <v>0.41666666666666669</v>
      </c>
      <c r="G16" s="159">
        <v>0.5</v>
      </c>
      <c r="H16" s="159">
        <v>0.33333333333333331</v>
      </c>
      <c r="I16" s="159">
        <v>0.58333333333333337</v>
      </c>
      <c r="J16" s="159">
        <v>0.5</v>
      </c>
      <c r="K16" s="25">
        <v>0.46393134888710108</v>
      </c>
      <c r="L16" s="26"/>
      <c r="AM16" s="2"/>
      <c r="AN16" s="2"/>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row>
    <row r="17" spans="1:957" ht="45" customHeight="1" x14ac:dyDescent="0.35">
      <c r="A17" s="165">
        <v>15314</v>
      </c>
      <c r="B17" s="166" t="str">
        <f>_xlfn.XLOOKUP(A17,Segmentos!$A$2:$A$23,Segmentos!$B$2:$B$23)</f>
        <v>HPPs Administrative - Direction evaluation</v>
      </c>
      <c r="C17" s="146">
        <v>45460</v>
      </c>
      <c r="D17" s="159">
        <v>0.6</v>
      </c>
      <c r="E17" s="159">
        <v>0.8</v>
      </c>
      <c r="F17" s="159">
        <v>0.8</v>
      </c>
      <c r="G17" s="159">
        <v>0.6</v>
      </c>
      <c r="H17" s="159">
        <v>0.4</v>
      </c>
      <c r="I17" s="159">
        <v>0.8</v>
      </c>
      <c r="J17" s="159">
        <v>0.4</v>
      </c>
      <c r="K17" s="25">
        <v>0.61840707964601771</v>
      </c>
      <c r="L17" s="26"/>
      <c r="AM17" s="2"/>
      <c r="AN17" s="2"/>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row>
    <row r="18" spans="1:957" ht="45" customHeight="1" x14ac:dyDescent="0.35">
      <c r="A18" s="165">
        <v>15315</v>
      </c>
      <c r="B18" s="166" t="str">
        <f>_xlfn.XLOOKUP(A18,Segmentos!$A$2:$A$23,Segmentos!$B$2:$B$23)</f>
        <v>HPPs Administrative - Management evaluation</v>
      </c>
      <c r="C18" s="146">
        <v>45460</v>
      </c>
      <c r="D18" s="159">
        <v>0.5714285714285714</v>
      </c>
      <c r="E18" s="159">
        <v>0.35714285714285715</v>
      </c>
      <c r="F18" s="159">
        <v>0.5714285714285714</v>
      </c>
      <c r="G18" s="159">
        <v>0.5</v>
      </c>
      <c r="H18" s="159">
        <v>0.35714285714285715</v>
      </c>
      <c r="I18" s="159">
        <v>0.6428571428571429</v>
      </c>
      <c r="J18" s="159">
        <v>0.42857142857142855</v>
      </c>
      <c r="K18" s="25">
        <v>0.4863463969658659</v>
      </c>
      <c r="L18" s="26"/>
      <c r="AM18" s="2"/>
      <c r="AN18" s="2"/>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row>
    <row r="19" spans="1:957" ht="45" customHeight="1" x14ac:dyDescent="0.35">
      <c r="A19" s="165">
        <v>15316</v>
      </c>
      <c r="B19" s="166" t="str">
        <f>_xlfn.XLOOKUP(A19,Segmentos!$A$2:$A$23,Segmentos!$B$2:$B$23)</f>
        <v>HPPs Administrative - Coordination evaluation</v>
      </c>
      <c r="C19" s="146">
        <v>45460</v>
      </c>
      <c r="D19" s="159">
        <v>0.32258064516129031</v>
      </c>
      <c r="E19" s="159">
        <v>0.21875</v>
      </c>
      <c r="F19" s="159">
        <v>0.29032258064516131</v>
      </c>
      <c r="G19" s="159">
        <v>0.35483870967741937</v>
      </c>
      <c r="H19" s="159">
        <v>0.23333333333333334</v>
      </c>
      <c r="I19" s="159">
        <v>0.625</v>
      </c>
      <c r="J19" s="159">
        <v>0.3125</v>
      </c>
      <c r="K19" s="25">
        <v>0.33718895708440383</v>
      </c>
      <c r="L19" s="26"/>
      <c r="AM19" s="2"/>
      <c r="AN19" s="2"/>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row>
    <row r="20" spans="1:957" ht="45" customHeight="1" x14ac:dyDescent="0.35">
      <c r="A20" s="165">
        <v>15317</v>
      </c>
      <c r="B20" s="166" t="str">
        <f>_xlfn.XLOOKUP(A20,Segmentos!$A$2:$A$23,Segmentos!$B$2:$B$23)</f>
        <v>HPPs Administrative - Analysts and Specialists evaluation</v>
      </c>
      <c r="C20" s="146">
        <v>45460</v>
      </c>
      <c r="D20" s="159">
        <v>0.6428571428571429</v>
      </c>
      <c r="E20" s="159">
        <v>0.63095238095238093</v>
      </c>
      <c r="F20" s="159">
        <v>0.77647058823529413</v>
      </c>
      <c r="G20" s="159">
        <v>0.68292682926829273</v>
      </c>
      <c r="H20" s="159">
        <v>0.60759493670886078</v>
      </c>
      <c r="I20" s="159">
        <v>0.85365853658536583</v>
      </c>
      <c r="J20" s="159">
        <v>0.6097560975609756</v>
      </c>
      <c r="K20" s="25">
        <v>0.68322894308116544</v>
      </c>
      <c r="L20" s="26"/>
      <c r="AM20" s="2"/>
      <c r="AN20" s="2"/>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row>
    <row r="21" spans="1:957" ht="45" customHeight="1" x14ac:dyDescent="0.35">
      <c r="A21" s="165">
        <v>15318</v>
      </c>
      <c r="B21" s="166" t="str">
        <f>_xlfn.XLOOKUP(A21,Segmentos!$A$2:$A$23,Segmentos!$B$2:$B$23)</f>
        <v>HPPs Administrative - Engineering and Capex evaluation</v>
      </c>
      <c r="C21" s="146">
        <v>45460</v>
      </c>
      <c r="D21" s="159">
        <v>0.65625</v>
      </c>
      <c r="E21" s="159">
        <v>0.625</v>
      </c>
      <c r="F21" s="159">
        <v>0.84375</v>
      </c>
      <c r="G21" s="159">
        <v>0.74193548387096775</v>
      </c>
      <c r="H21" s="159">
        <v>0.6428571428571429</v>
      </c>
      <c r="I21" s="159">
        <v>0.90322580645161288</v>
      </c>
      <c r="J21" s="159">
        <v>0.64516129032258063</v>
      </c>
      <c r="K21" s="25">
        <v>0.71960411484034092</v>
      </c>
      <c r="L21" s="26"/>
      <c r="AM21" s="2"/>
      <c r="AN21" s="2"/>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c r="NX21"/>
      <c r="NY21"/>
      <c r="NZ21"/>
      <c r="OA21"/>
      <c r="OB21"/>
      <c r="OC21"/>
      <c r="OD21"/>
      <c r="OE21"/>
      <c r="OF21"/>
      <c r="OG21"/>
      <c r="OH21"/>
      <c r="OI21"/>
      <c r="OJ21"/>
      <c r="OK21"/>
      <c r="OL21"/>
      <c r="OM21"/>
      <c r="ON21"/>
      <c r="OO21"/>
      <c r="OP21"/>
      <c r="OQ21"/>
      <c r="OR21"/>
      <c r="OS21"/>
      <c r="OT21"/>
      <c r="OU21"/>
      <c r="OV21"/>
      <c r="OW21"/>
      <c r="OX21"/>
      <c r="OY21"/>
      <c r="OZ21"/>
      <c r="PA21"/>
      <c r="PB21"/>
      <c r="PC21"/>
      <c r="PD21"/>
      <c r="PE21"/>
      <c r="PF21"/>
      <c r="PG21"/>
      <c r="PH21"/>
      <c r="PI21"/>
      <c r="PJ21"/>
      <c r="PK21"/>
      <c r="PL21"/>
      <c r="PM21"/>
      <c r="PN21"/>
      <c r="PO21"/>
      <c r="PP21"/>
      <c r="PQ21"/>
      <c r="PR21"/>
      <c r="PS21"/>
      <c r="PT21"/>
      <c r="PU21"/>
      <c r="PV21"/>
      <c r="PW21"/>
      <c r="PX21"/>
      <c r="PY21"/>
      <c r="PZ21"/>
      <c r="QA21"/>
      <c r="QB21"/>
      <c r="QC21"/>
      <c r="QD21"/>
      <c r="QE21"/>
      <c r="QF21"/>
      <c r="QG21"/>
      <c r="QH21"/>
      <c r="QI21"/>
      <c r="QJ21"/>
      <c r="QK21"/>
      <c r="QL21"/>
      <c r="QM21"/>
      <c r="QN21"/>
      <c r="QO21"/>
      <c r="QP21"/>
      <c r="QQ21"/>
      <c r="QR21"/>
      <c r="QS21"/>
      <c r="QT21"/>
      <c r="QU21"/>
      <c r="QV21"/>
      <c r="QW21"/>
      <c r="QX21"/>
      <c r="QY21"/>
      <c r="QZ21"/>
      <c r="RA21"/>
      <c r="RB21"/>
      <c r="RC21"/>
      <c r="RD21"/>
      <c r="RE21"/>
      <c r="RF21"/>
      <c r="RG21"/>
      <c r="RH21"/>
      <c r="RI21"/>
      <c r="RJ21"/>
      <c r="RK21"/>
      <c r="RL21"/>
      <c r="RM21"/>
      <c r="RN21"/>
      <c r="RO21"/>
      <c r="RP21"/>
      <c r="RQ21"/>
      <c r="RR21"/>
      <c r="RS21"/>
      <c r="RT21"/>
      <c r="RU21"/>
      <c r="RV21"/>
      <c r="RW21"/>
      <c r="RX21"/>
      <c r="RY21"/>
      <c r="RZ21"/>
      <c r="SA21"/>
      <c r="SB21"/>
      <c r="SC21"/>
      <c r="SD21"/>
      <c r="SE21"/>
      <c r="SF21"/>
      <c r="SG21"/>
      <c r="SH21"/>
      <c r="SI21"/>
      <c r="SJ21"/>
      <c r="SK21"/>
      <c r="SL21"/>
      <c r="SM21"/>
      <c r="SN21"/>
      <c r="SO21"/>
      <c r="SP21"/>
      <c r="SQ21"/>
      <c r="SR21"/>
      <c r="SS21"/>
      <c r="ST21"/>
      <c r="SU21"/>
      <c r="SV21"/>
      <c r="SW21"/>
      <c r="SX21"/>
      <c r="SY21"/>
      <c r="SZ21"/>
      <c r="TA21"/>
      <c r="TB21"/>
      <c r="TC21"/>
      <c r="TD21"/>
      <c r="TE21"/>
      <c r="TF21"/>
      <c r="TG21"/>
      <c r="TH21"/>
      <c r="TI21"/>
      <c r="TJ21"/>
      <c r="TK21"/>
      <c r="TL21"/>
      <c r="TM21"/>
      <c r="TN21"/>
      <c r="TO21"/>
      <c r="TP21"/>
      <c r="TQ21"/>
      <c r="TR21"/>
      <c r="TS21"/>
      <c r="TT21"/>
      <c r="TU21"/>
      <c r="TV21"/>
      <c r="TW21"/>
      <c r="TX21"/>
      <c r="TY21"/>
      <c r="TZ21"/>
      <c r="UA21"/>
      <c r="UB21"/>
      <c r="UC21"/>
      <c r="UD21"/>
      <c r="UE21"/>
      <c r="UF21"/>
      <c r="UG21"/>
      <c r="UH21"/>
      <c r="UI21"/>
      <c r="UJ21"/>
      <c r="UK21"/>
      <c r="UL21"/>
      <c r="UM21"/>
      <c r="UN21"/>
      <c r="UO21"/>
      <c r="UP21"/>
      <c r="UQ21"/>
      <c r="UR21"/>
      <c r="US21"/>
      <c r="UT21"/>
      <c r="UU21"/>
      <c r="UV21"/>
      <c r="UW21"/>
      <c r="UX21"/>
      <c r="UY21"/>
      <c r="UZ21"/>
      <c r="VA21"/>
      <c r="VB21"/>
      <c r="VC21"/>
      <c r="VD21"/>
      <c r="VE21"/>
      <c r="VF21"/>
      <c r="VG21"/>
      <c r="VH21"/>
      <c r="VI21"/>
      <c r="VJ21"/>
      <c r="VK21"/>
      <c r="VL21"/>
      <c r="VM21"/>
      <c r="VN21"/>
      <c r="VO21"/>
      <c r="VP21"/>
      <c r="VQ21"/>
      <c r="VR21"/>
      <c r="VS21"/>
      <c r="VT21"/>
      <c r="VU21"/>
      <c r="VV21"/>
      <c r="VW21"/>
      <c r="VX21"/>
      <c r="VY21"/>
      <c r="VZ21"/>
      <c r="WA21"/>
      <c r="WB21"/>
      <c r="WC21"/>
      <c r="WD21"/>
      <c r="WE21"/>
      <c r="WF21"/>
      <c r="WG21"/>
      <c r="WH21"/>
      <c r="WI21"/>
      <c r="WJ21"/>
      <c r="WK21"/>
      <c r="WL21"/>
      <c r="WM21"/>
      <c r="WN21"/>
      <c r="WO21"/>
      <c r="WP21"/>
      <c r="WQ21"/>
      <c r="WR21"/>
      <c r="WS21"/>
      <c r="WT21"/>
      <c r="WU21"/>
      <c r="WV21"/>
      <c r="WW21"/>
      <c r="WX21"/>
      <c r="WY21"/>
      <c r="WZ21"/>
      <c r="XA21"/>
      <c r="XB21"/>
      <c r="XC21"/>
      <c r="XD21"/>
      <c r="XE21"/>
      <c r="XF21"/>
      <c r="XG21"/>
      <c r="XH21"/>
      <c r="XI21"/>
      <c r="XJ21"/>
      <c r="XK21"/>
      <c r="XL21"/>
      <c r="XM21"/>
      <c r="XN21"/>
      <c r="XO21"/>
      <c r="XP21"/>
      <c r="XQ21"/>
      <c r="XR21"/>
      <c r="XS21"/>
      <c r="XT21"/>
      <c r="XU21"/>
      <c r="XV21"/>
      <c r="XW21"/>
      <c r="XX21"/>
      <c r="XY21"/>
      <c r="XZ21"/>
      <c r="YA21"/>
      <c r="YB21"/>
      <c r="YC21"/>
      <c r="YD21"/>
      <c r="YE21"/>
      <c r="YF21"/>
      <c r="YG21"/>
      <c r="YH21"/>
      <c r="YI21"/>
      <c r="YJ21"/>
      <c r="YK21"/>
      <c r="YL21"/>
      <c r="YM21"/>
      <c r="YN21"/>
      <c r="YO21"/>
      <c r="YP21"/>
      <c r="YQ21"/>
      <c r="YR21"/>
      <c r="YS21"/>
      <c r="YT21"/>
      <c r="YU21"/>
      <c r="YV21"/>
      <c r="YW21"/>
      <c r="YX21"/>
      <c r="YY21"/>
      <c r="YZ21"/>
      <c r="ZA21"/>
      <c r="ZB21"/>
      <c r="ZC21"/>
      <c r="ZD21"/>
      <c r="ZE21"/>
      <c r="ZF21"/>
      <c r="ZG21"/>
      <c r="ZH21"/>
      <c r="ZI21"/>
      <c r="ZJ21"/>
      <c r="ZK21"/>
      <c r="ZL21"/>
      <c r="ZM21"/>
      <c r="ZN21"/>
      <c r="ZO21"/>
      <c r="ZP21"/>
      <c r="ZQ21"/>
      <c r="ZR21"/>
      <c r="ZS21"/>
      <c r="ZT21"/>
      <c r="ZU21"/>
      <c r="ZV21"/>
      <c r="ZW21"/>
      <c r="ZX21"/>
      <c r="ZY21"/>
      <c r="ZZ21"/>
      <c r="AAA21"/>
      <c r="AAB21"/>
      <c r="AAC21"/>
      <c r="AAD21"/>
      <c r="AAE21"/>
      <c r="AAF21"/>
      <c r="AAG21"/>
      <c r="AAH21"/>
      <c r="AAI21"/>
      <c r="AAJ21"/>
      <c r="AAK21"/>
      <c r="AAL21"/>
      <c r="AAM21"/>
      <c r="AAN21"/>
      <c r="AAO21"/>
      <c r="AAP21"/>
      <c r="AAQ21"/>
      <c r="AAR21"/>
      <c r="AAS21"/>
      <c r="AAT21"/>
      <c r="AAU21"/>
      <c r="AAV21"/>
      <c r="AAW21"/>
      <c r="AAX21"/>
      <c r="AAY21"/>
      <c r="AAZ21"/>
      <c r="ABA21"/>
      <c r="ABB21"/>
      <c r="ABC21"/>
      <c r="ABD21"/>
      <c r="ABE21"/>
      <c r="ABF21"/>
      <c r="ABG21"/>
      <c r="ABH21"/>
      <c r="ABI21"/>
      <c r="ABJ21"/>
      <c r="ABK21"/>
      <c r="ABL21"/>
      <c r="ABM21"/>
      <c r="ABN21"/>
      <c r="ABO21"/>
      <c r="ABP21"/>
      <c r="ABQ21"/>
      <c r="ABR21"/>
      <c r="ABS21"/>
      <c r="ABT21"/>
      <c r="ABU21"/>
      <c r="ABV21"/>
      <c r="ABW21"/>
      <c r="ABX21"/>
      <c r="ABY21"/>
      <c r="ABZ21"/>
      <c r="ACA21"/>
      <c r="ACB21"/>
      <c r="ACC21"/>
      <c r="ACD21"/>
      <c r="ACE21"/>
      <c r="ACF21"/>
      <c r="ACG21"/>
      <c r="ACH21"/>
      <c r="ACI21"/>
      <c r="ACJ21"/>
      <c r="ACK21"/>
      <c r="ACL21"/>
      <c r="ACM21"/>
      <c r="ACN21"/>
      <c r="ACO21"/>
      <c r="ACP21"/>
      <c r="ACQ21"/>
      <c r="ACR21"/>
      <c r="ACS21"/>
      <c r="ACT21"/>
      <c r="ACU21"/>
      <c r="ACV21"/>
      <c r="ACW21"/>
      <c r="ACX21"/>
      <c r="ACY21"/>
      <c r="ACZ21"/>
      <c r="ADA21"/>
      <c r="ADB21"/>
      <c r="ADC21"/>
      <c r="ADD21"/>
      <c r="ADE21"/>
      <c r="ADF21"/>
      <c r="ADG21"/>
      <c r="ADH21"/>
      <c r="ADI21"/>
      <c r="ADJ21"/>
      <c r="ADK21"/>
      <c r="ADL21"/>
      <c r="ADM21"/>
      <c r="ADN21"/>
      <c r="ADO21"/>
      <c r="ADP21"/>
      <c r="ADQ21"/>
      <c r="ADR21"/>
      <c r="ADS21"/>
      <c r="ADT21"/>
      <c r="ADU21"/>
      <c r="ADV21"/>
      <c r="ADW21"/>
      <c r="ADX21"/>
      <c r="ADY21"/>
      <c r="ADZ21"/>
      <c r="AEA21"/>
      <c r="AEB21"/>
      <c r="AEC21"/>
      <c r="AED21"/>
      <c r="AEE21"/>
      <c r="AEF21"/>
      <c r="AEG21"/>
      <c r="AEH21"/>
      <c r="AEI21"/>
      <c r="AEJ21"/>
      <c r="AEK21"/>
      <c r="AEL21"/>
      <c r="AEM21"/>
      <c r="AEN21"/>
      <c r="AEO21"/>
      <c r="AEP21"/>
      <c r="AEQ21"/>
      <c r="AER21"/>
      <c r="AES21"/>
      <c r="AET21"/>
      <c r="AEU21"/>
      <c r="AEV21"/>
      <c r="AEW21"/>
      <c r="AEX21"/>
      <c r="AEY21"/>
      <c r="AEZ21"/>
      <c r="AFA21"/>
      <c r="AFB21"/>
      <c r="AFC21"/>
      <c r="AFD21"/>
      <c r="AFE21"/>
      <c r="AFF21"/>
      <c r="AFG21"/>
      <c r="AFH21"/>
      <c r="AFI21"/>
      <c r="AFJ21"/>
      <c r="AFK21"/>
      <c r="AFL21"/>
      <c r="AFM21"/>
      <c r="AFN21"/>
      <c r="AFO21"/>
      <c r="AFP21"/>
      <c r="AFQ21"/>
      <c r="AFR21"/>
      <c r="AFS21"/>
      <c r="AFT21"/>
      <c r="AFU21"/>
      <c r="AFV21"/>
      <c r="AFW21"/>
      <c r="AFX21"/>
      <c r="AFY21"/>
      <c r="AFZ21"/>
      <c r="AGA21"/>
      <c r="AGB21"/>
      <c r="AGC21"/>
      <c r="AGD21"/>
      <c r="AGE21"/>
      <c r="AGF21"/>
      <c r="AGG21"/>
      <c r="AGH21"/>
      <c r="AGI21"/>
      <c r="AGJ21"/>
      <c r="AGK21"/>
      <c r="AGL21"/>
      <c r="AGM21"/>
      <c r="AGN21"/>
      <c r="AGO21"/>
      <c r="AGP21"/>
      <c r="AGQ21"/>
      <c r="AGR21"/>
      <c r="AGS21"/>
      <c r="AGT21"/>
      <c r="AGU21"/>
      <c r="AGV21"/>
      <c r="AGW21"/>
      <c r="AGX21"/>
      <c r="AGY21"/>
      <c r="AGZ21"/>
      <c r="AHA21"/>
      <c r="AHB21"/>
      <c r="AHC21"/>
      <c r="AHD21"/>
      <c r="AHE21"/>
      <c r="AHF21"/>
      <c r="AHG21"/>
      <c r="AHH21"/>
      <c r="AHI21"/>
      <c r="AHJ21"/>
      <c r="AHK21"/>
      <c r="AHL21"/>
      <c r="AHM21"/>
      <c r="AHN21"/>
      <c r="AHO21"/>
      <c r="AHP21"/>
      <c r="AHQ21"/>
      <c r="AHR21"/>
      <c r="AHS21"/>
      <c r="AHT21"/>
      <c r="AHU21"/>
      <c r="AHV21"/>
      <c r="AHW21"/>
      <c r="AHX21"/>
      <c r="AHY21"/>
      <c r="AHZ21"/>
      <c r="AIA21"/>
      <c r="AIB21"/>
      <c r="AIC21"/>
      <c r="AID21"/>
      <c r="AIE21"/>
      <c r="AIF21"/>
      <c r="AIG21"/>
      <c r="AIH21"/>
      <c r="AII21"/>
      <c r="AIJ21"/>
      <c r="AIK21"/>
      <c r="AIL21"/>
      <c r="AIM21"/>
      <c r="AIN21"/>
      <c r="AIO21"/>
      <c r="AIP21"/>
      <c r="AIQ21"/>
      <c r="AIR21"/>
      <c r="AIS21"/>
      <c r="AIT21"/>
      <c r="AIU21"/>
      <c r="AIV21"/>
      <c r="AIW21"/>
      <c r="AIX21"/>
      <c r="AIY21"/>
      <c r="AIZ21"/>
      <c r="AJA21"/>
      <c r="AJB21"/>
      <c r="AJC21"/>
      <c r="AJD21"/>
      <c r="AJE21"/>
      <c r="AJF21"/>
      <c r="AJG21"/>
      <c r="AJH21"/>
      <c r="AJI21"/>
      <c r="AJJ21"/>
      <c r="AJK21"/>
      <c r="AJL21"/>
      <c r="AJM21"/>
      <c r="AJN21"/>
      <c r="AJO21"/>
      <c r="AJP21"/>
      <c r="AJQ21"/>
      <c r="AJR21"/>
      <c r="AJS21"/>
      <c r="AJT21"/>
      <c r="AJU21"/>
    </row>
    <row r="22" spans="1:957" ht="45" customHeight="1" x14ac:dyDescent="0.35">
      <c r="A22" s="165">
        <v>15319</v>
      </c>
      <c r="B22" s="166" t="str">
        <f>_xlfn.XLOOKUP(A22,Segmentos!$A$2:$A$23,Segmentos!$B$2:$B$23)</f>
        <v>HPPs Administrative - Environment and Safety evaluation</v>
      </c>
      <c r="C22" s="146">
        <v>45460</v>
      </c>
      <c r="D22" s="159">
        <v>0.4</v>
      </c>
      <c r="E22" s="159">
        <v>0.46666666666666667</v>
      </c>
      <c r="F22" s="159">
        <v>0.46666666666666667</v>
      </c>
      <c r="G22" s="159">
        <v>0.33333333333333331</v>
      </c>
      <c r="H22" s="159">
        <v>0.26666666666666666</v>
      </c>
      <c r="I22" s="159">
        <v>0.73333333333333328</v>
      </c>
      <c r="J22" s="159">
        <v>0.2</v>
      </c>
      <c r="K22" s="25">
        <v>0.40235988200589967</v>
      </c>
      <c r="L22" s="26"/>
      <c r="AM22" s="2"/>
      <c r="AN22" s="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row>
    <row r="23" spans="1:957" ht="45" customHeight="1" x14ac:dyDescent="0.35">
      <c r="A23" s="165">
        <v>15320</v>
      </c>
      <c r="B23" s="166" t="str">
        <f>_xlfn.XLOOKUP(A23,Segmentos!$A$2:$A$23,Segmentos!$B$2:$B$23)</f>
        <v>HPPs Administrative - Generation Asset Manag. evaluation</v>
      </c>
      <c r="C23" s="146">
        <v>45460</v>
      </c>
      <c r="D23" s="159">
        <v>0.32142857142857145</v>
      </c>
      <c r="E23" s="159">
        <v>0.25</v>
      </c>
      <c r="F23" s="159">
        <v>0.2857142857142857</v>
      </c>
      <c r="G23" s="159">
        <v>0.32142857142857145</v>
      </c>
      <c r="H23" s="159">
        <v>0.25</v>
      </c>
      <c r="I23" s="159">
        <v>0.5714285714285714</v>
      </c>
      <c r="J23" s="159">
        <v>0.2857142857142857</v>
      </c>
      <c r="K23" s="25">
        <v>0.32623261694058153</v>
      </c>
      <c r="L23" s="26"/>
      <c r="AM23" s="2"/>
      <c r="AN23" s="2"/>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c r="KL23"/>
      <c r="KM23"/>
      <c r="KN23"/>
      <c r="KO23"/>
      <c r="KP23"/>
      <c r="KQ23"/>
      <c r="KR23"/>
      <c r="KS23"/>
      <c r="KT23"/>
      <c r="KU23"/>
      <c r="KV23"/>
      <c r="KW23"/>
      <c r="KX23"/>
      <c r="KY23"/>
      <c r="KZ23"/>
      <c r="LA23"/>
      <c r="LB23"/>
      <c r="LC23"/>
      <c r="LD23"/>
      <c r="LE23"/>
      <c r="LF23"/>
      <c r="LG23"/>
      <c r="LH23"/>
      <c r="LI23"/>
      <c r="LJ23"/>
      <c r="LK23"/>
      <c r="LL23"/>
      <c r="LM23"/>
      <c r="LN23"/>
      <c r="LO23"/>
      <c r="LP23"/>
      <c r="LQ23"/>
      <c r="LR23"/>
      <c r="LS23"/>
      <c r="LT23"/>
      <c r="LU23"/>
      <c r="LV23"/>
      <c r="LW23"/>
      <c r="LX23"/>
      <c r="LY23"/>
      <c r="LZ23"/>
      <c r="MA23"/>
      <c r="MB23"/>
      <c r="MC23"/>
      <c r="MD23"/>
      <c r="ME23"/>
      <c r="MF23"/>
      <c r="MG23"/>
      <c r="MH23"/>
      <c r="MI23"/>
      <c r="MJ23"/>
      <c r="MK23"/>
      <c r="ML23"/>
      <c r="MM23"/>
      <c r="MN23"/>
      <c r="MO23"/>
      <c r="MP23"/>
      <c r="MQ23"/>
      <c r="MR23"/>
      <c r="MS23"/>
      <c r="MT23"/>
      <c r="MU23"/>
      <c r="MV23"/>
      <c r="MW23"/>
      <c r="MX23"/>
      <c r="MY23"/>
      <c r="MZ23"/>
      <c r="NA23"/>
      <c r="NB23"/>
      <c r="NC23"/>
      <c r="ND23"/>
      <c r="NE23"/>
      <c r="NF23"/>
      <c r="NG23"/>
      <c r="NH23"/>
      <c r="NI23"/>
      <c r="NJ23"/>
      <c r="NK23"/>
      <c r="NL23"/>
      <c r="NM23"/>
      <c r="NN23"/>
      <c r="NO23"/>
      <c r="NP23"/>
      <c r="NQ23"/>
      <c r="NR23"/>
      <c r="NS23"/>
      <c r="NT23"/>
      <c r="NU23"/>
      <c r="NV23"/>
      <c r="NW23"/>
      <c r="NX23"/>
      <c r="NY23"/>
      <c r="NZ23"/>
      <c r="OA23"/>
      <c r="OB23"/>
      <c r="OC23"/>
      <c r="OD23"/>
      <c r="OE23"/>
      <c r="OF23"/>
      <c r="OG23"/>
      <c r="OH23"/>
      <c r="OI23"/>
      <c r="OJ23"/>
      <c r="OK23"/>
      <c r="OL23"/>
      <c r="OM23"/>
      <c r="ON23"/>
      <c r="OO23"/>
      <c r="OP23"/>
      <c r="OQ23"/>
      <c r="OR23"/>
      <c r="OS23"/>
      <c r="OT23"/>
      <c r="OU23"/>
      <c r="OV23"/>
      <c r="OW23"/>
      <c r="OX23"/>
      <c r="OY23"/>
      <c r="OZ23"/>
      <c r="PA23"/>
      <c r="PB23"/>
      <c r="PC23"/>
      <c r="PD23"/>
      <c r="PE23"/>
      <c r="PF23"/>
      <c r="PG23"/>
      <c r="PH23"/>
      <c r="PI23"/>
      <c r="PJ23"/>
      <c r="PK23"/>
      <c r="PL23"/>
      <c r="PM23"/>
      <c r="PN23"/>
      <c r="PO23"/>
      <c r="PP23"/>
      <c r="PQ23"/>
      <c r="PR23"/>
      <c r="PS23"/>
      <c r="PT23"/>
      <c r="PU23"/>
      <c r="PV23"/>
      <c r="PW23"/>
      <c r="PX23"/>
      <c r="PY23"/>
      <c r="PZ23"/>
      <c r="QA23"/>
      <c r="QB23"/>
      <c r="QC23"/>
      <c r="QD23"/>
      <c r="QE23"/>
      <c r="QF23"/>
      <c r="QG23"/>
      <c r="QH23"/>
      <c r="QI23"/>
      <c r="QJ23"/>
      <c r="QK23"/>
      <c r="QL23"/>
      <c r="QM23"/>
      <c r="QN23"/>
      <c r="QO23"/>
      <c r="QP23"/>
      <c r="QQ23"/>
      <c r="QR23"/>
      <c r="QS23"/>
      <c r="QT23"/>
      <c r="QU23"/>
      <c r="QV23"/>
      <c r="QW23"/>
      <c r="QX23"/>
      <c r="QY23"/>
      <c r="QZ23"/>
      <c r="RA23"/>
      <c r="RB23"/>
      <c r="RC23"/>
      <c r="RD23"/>
      <c r="RE23"/>
      <c r="RF23"/>
      <c r="RG23"/>
      <c r="RH23"/>
      <c r="RI23"/>
      <c r="RJ23"/>
      <c r="RK23"/>
      <c r="RL23"/>
      <c r="RM23"/>
      <c r="RN23"/>
      <c r="RO23"/>
      <c r="RP23"/>
      <c r="RQ23"/>
      <c r="RR23"/>
      <c r="RS23"/>
      <c r="RT23"/>
      <c r="RU23"/>
      <c r="RV23"/>
      <c r="RW23"/>
      <c r="RX23"/>
      <c r="RY23"/>
      <c r="RZ23"/>
      <c r="SA23"/>
      <c r="SB23"/>
      <c r="SC23"/>
      <c r="SD23"/>
      <c r="SE23"/>
      <c r="SF23"/>
      <c r="SG23"/>
      <c r="SH23"/>
      <c r="SI23"/>
      <c r="SJ23"/>
      <c r="SK23"/>
      <c r="SL23"/>
      <c r="SM23"/>
      <c r="SN23"/>
      <c r="SO23"/>
      <c r="SP23"/>
      <c r="SQ23"/>
      <c r="SR23"/>
      <c r="SS23"/>
      <c r="ST23"/>
      <c r="SU23"/>
      <c r="SV23"/>
      <c r="SW23"/>
      <c r="SX23"/>
      <c r="SY23"/>
      <c r="SZ23"/>
      <c r="TA23"/>
      <c r="TB23"/>
      <c r="TC23"/>
      <c r="TD23"/>
      <c r="TE23"/>
      <c r="TF23"/>
      <c r="TG23"/>
      <c r="TH23"/>
      <c r="TI23"/>
      <c r="TJ23"/>
      <c r="TK23"/>
      <c r="TL23"/>
      <c r="TM23"/>
      <c r="TN23"/>
      <c r="TO23"/>
      <c r="TP23"/>
      <c r="TQ23"/>
      <c r="TR23"/>
      <c r="TS23"/>
      <c r="TT23"/>
      <c r="TU23"/>
      <c r="TV23"/>
      <c r="TW23"/>
      <c r="TX23"/>
      <c r="TY23"/>
      <c r="TZ23"/>
      <c r="UA23"/>
      <c r="UB23"/>
      <c r="UC23"/>
      <c r="UD23"/>
      <c r="UE23"/>
      <c r="UF23"/>
      <c r="UG23"/>
      <c r="UH23"/>
      <c r="UI23"/>
      <c r="UJ23"/>
      <c r="UK23"/>
      <c r="UL23"/>
      <c r="UM23"/>
      <c r="UN23"/>
      <c r="UO23"/>
      <c r="UP23"/>
      <c r="UQ23"/>
      <c r="UR23"/>
      <c r="US23"/>
      <c r="UT23"/>
      <c r="UU23"/>
      <c r="UV23"/>
      <c r="UW23"/>
      <c r="UX23"/>
      <c r="UY23"/>
      <c r="UZ23"/>
      <c r="VA23"/>
      <c r="VB23"/>
      <c r="VC23"/>
      <c r="VD23"/>
      <c r="VE23"/>
      <c r="VF23"/>
      <c r="VG23"/>
      <c r="VH23"/>
      <c r="VI23"/>
      <c r="VJ23"/>
      <c r="VK23"/>
      <c r="VL23"/>
      <c r="VM23"/>
      <c r="VN23"/>
      <c r="VO23"/>
      <c r="VP23"/>
      <c r="VQ23"/>
      <c r="VR23"/>
      <c r="VS23"/>
      <c r="VT23"/>
      <c r="VU23"/>
      <c r="VV23"/>
      <c r="VW23"/>
      <c r="VX23"/>
      <c r="VY23"/>
      <c r="VZ23"/>
      <c r="WA23"/>
      <c r="WB23"/>
      <c r="WC23"/>
      <c r="WD23"/>
      <c r="WE23"/>
      <c r="WF23"/>
      <c r="WG23"/>
      <c r="WH23"/>
      <c r="WI23"/>
      <c r="WJ23"/>
      <c r="WK23"/>
      <c r="WL23"/>
      <c r="WM23"/>
      <c r="WN23"/>
      <c r="WO23"/>
      <c r="WP23"/>
      <c r="WQ23"/>
      <c r="WR23"/>
      <c r="WS23"/>
      <c r="WT23"/>
      <c r="WU23"/>
      <c r="WV23"/>
      <c r="WW23"/>
      <c r="WX23"/>
      <c r="WY23"/>
      <c r="WZ23"/>
      <c r="XA23"/>
      <c r="XB23"/>
      <c r="XC23"/>
      <c r="XD23"/>
      <c r="XE23"/>
      <c r="XF23"/>
      <c r="XG23"/>
      <c r="XH23"/>
      <c r="XI23"/>
      <c r="XJ23"/>
      <c r="XK23"/>
      <c r="XL23"/>
      <c r="XM23"/>
      <c r="XN23"/>
      <c r="XO23"/>
      <c r="XP23"/>
      <c r="XQ23"/>
      <c r="XR23"/>
      <c r="XS23"/>
      <c r="XT23"/>
      <c r="XU23"/>
      <c r="XV23"/>
      <c r="XW23"/>
      <c r="XX23"/>
      <c r="XY23"/>
      <c r="XZ23"/>
      <c r="YA23"/>
      <c r="YB23"/>
      <c r="YC23"/>
      <c r="YD23"/>
      <c r="YE23"/>
      <c r="YF23"/>
      <c r="YG23"/>
      <c r="YH23"/>
      <c r="YI23"/>
      <c r="YJ23"/>
      <c r="YK23"/>
      <c r="YL23"/>
      <c r="YM23"/>
      <c r="YN23"/>
      <c r="YO23"/>
      <c r="YP23"/>
      <c r="YQ23"/>
      <c r="YR23"/>
      <c r="YS23"/>
      <c r="YT23"/>
      <c r="YU23"/>
      <c r="YV23"/>
      <c r="YW23"/>
      <c r="YX23"/>
      <c r="YY23"/>
      <c r="YZ23"/>
      <c r="ZA23"/>
      <c r="ZB23"/>
      <c r="ZC23"/>
      <c r="ZD23"/>
      <c r="ZE23"/>
      <c r="ZF23"/>
      <c r="ZG23"/>
      <c r="ZH23"/>
      <c r="ZI23"/>
      <c r="ZJ23"/>
      <c r="ZK23"/>
      <c r="ZL23"/>
      <c r="ZM23"/>
      <c r="ZN23"/>
      <c r="ZO23"/>
      <c r="ZP23"/>
      <c r="ZQ23"/>
      <c r="ZR23"/>
      <c r="ZS23"/>
      <c r="ZT23"/>
      <c r="ZU23"/>
      <c r="ZV23"/>
      <c r="ZW23"/>
      <c r="ZX23"/>
      <c r="ZY23"/>
      <c r="ZZ23"/>
      <c r="AAA23"/>
      <c r="AAB23"/>
      <c r="AAC23"/>
      <c r="AAD23"/>
      <c r="AAE23"/>
      <c r="AAF23"/>
      <c r="AAG23"/>
      <c r="AAH23"/>
      <c r="AAI23"/>
      <c r="AAJ23"/>
      <c r="AAK23"/>
      <c r="AAL23"/>
      <c r="AAM23"/>
      <c r="AAN23"/>
      <c r="AAO23"/>
      <c r="AAP23"/>
      <c r="AAQ23"/>
      <c r="AAR23"/>
      <c r="AAS23"/>
      <c r="AAT23"/>
      <c r="AAU23"/>
      <c r="AAV23"/>
      <c r="AAW23"/>
      <c r="AAX23"/>
      <c r="AAY23"/>
      <c r="AAZ23"/>
      <c r="ABA23"/>
      <c r="ABB23"/>
      <c r="ABC23"/>
      <c r="ABD23"/>
      <c r="ABE23"/>
      <c r="ABF23"/>
      <c r="ABG23"/>
      <c r="ABH23"/>
      <c r="ABI23"/>
      <c r="ABJ23"/>
      <c r="ABK23"/>
      <c r="ABL23"/>
      <c r="ABM23"/>
      <c r="ABN23"/>
      <c r="ABO23"/>
      <c r="ABP23"/>
      <c r="ABQ23"/>
      <c r="ABR23"/>
      <c r="ABS23"/>
      <c r="ABT23"/>
      <c r="ABU23"/>
      <c r="ABV23"/>
      <c r="ABW23"/>
      <c r="ABX23"/>
      <c r="ABY23"/>
      <c r="ABZ23"/>
      <c r="ACA23"/>
      <c r="ACB23"/>
      <c r="ACC23"/>
      <c r="ACD23"/>
      <c r="ACE23"/>
      <c r="ACF23"/>
      <c r="ACG23"/>
      <c r="ACH23"/>
      <c r="ACI23"/>
      <c r="ACJ23"/>
      <c r="ACK23"/>
      <c r="ACL23"/>
      <c r="ACM23"/>
      <c r="ACN23"/>
      <c r="ACO23"/>
      <c r="ACP23"/>
      <c r="ACQ23"/>
      <c r="ACR23"/>
      <c r="ACS23"/>
      <c r="ACT23"/>
      <c r="ACU23"/>
      <c r="ACV23"/>
      <c r="ACW23"/>
      <c r="ACX23"/>
      <c r="ACY23"/>
      <c r="ACZ23"/>
      <c r="ADA23"/>
      <c r="ADB23"/>
      <c r="ADC23"/>
      <c r="ADD23"/>
      <c r="ADE23"/>
      <c r="ADF23"/>
      <c r="ADG23"/>
      <c r="ADH23"/>
      <c r="ADI23"/>
      <c r="ADJ23"/>
      <c r="ADK23"/>
      <c r="ADL23"/>
      <c r="ADM23"/>
      <c r="ADN23"/>
      <c r="ADO23"/>
      <c r="ADP23"/>
      <c r="ADQ23"/>
      <c r="ADR23"/>
      <c r="ADS23"/>
      <c r="ADT23"/>
      <c r="ADU23"/>
      <c r="ADV23"/>
      <c r="ADW23"/>
      <c r="ADX23"/>
      <c r="ADY23"/>
      <c r="ADZ23"/>
      <c r="AEA23"/>
      <c r="AEB23"/>
      <c r="AEC23"/>
      <c r="AED23"/>
      <c r="AEE23"/>
      <c r="AEF23"/>
      <c r="AEG23"/>
      <c r="AEH23"/>
      <c r="AEI23"/>
      <c r="AEJ23"/>
      <c r="AEK23"/>
      <c r="AEL23"/>
      <c r="AEM23"/>
      <c r="AEN23"/>
      <c r="AEO23"/>
      <c r="AEP23"/>
      <c r="AEQ23"/>
      <c r="AER23"/>
      <c r="AES23"/>
      <c r="AET23"/>
      <c r="AEU23"/>
      <c r="AEV23"/>
      <c r="AEW23"/>
      <c r="AEX23"/>
      <c r="AEY23"/>
      <c r="AEZ23"/>
      <c r="AFA23"/>
      <c r="AFB23"/>
      <c r="AFC23"/>
      <c r="AFD23"/>
      <c r="AFE23"/>
      <c r="AFF23"/>
      <c r="AFG23"/>
      <c r="AFH23"/>
      <c r="AFI23"/>
      <c r="AFJ23"/>
      <c r="AFK23"/>
      <c r="AFL23"/>
      <c r="AFM23"/>
      <c r="AFN23"/>
      <c r="AFO23"/>
      <c r="AFP23"/>
      <c r="AFQ23"/>
      <c r="AFR23"/>
      <c r="AFS23"/>
      <c r="AFT23"/>
      <c r="AFU23"/>
      <c r="AFV23"/>
      <c r="AFW23"/>
      <c r="AFX23"/>
      <c r="AFY23"/>
      <c r="AFZ23"/>
      <c r="AGA23"/>
      <c r="AGB23"/>
      <c r="AGC23"/>
      <c r="AGD23"/>
      <c r="AGE23"/>
      <c r="AGF23"/>
      <c r="AGG23"/>
      <c r="AGH23"/>
      <c r="AGI23"/>
      <c r="AGJ23"/>
      <c r="AGK23"/>
      <c r="AGL23"/>
      <c r="AGM23"/>
      <c r="AGN23"/>
      <c r="AGO23"/>
      <c r="AGP23"/>
      <c r="AGQ23"/>
      <c r="AGR23"/>
      <c r="AGS23"/>
      <c r="AGT23"/>
      <c r="AGU23"/>
      <c r="AGV23"/>
      <c r="AGW23"/>
      <c r="AGX23"/>
      <c r="AGY23"/>
      <c r="AGZ23"/>
      <c r="AHA23"/>
      <c r="AHB23"/>
      <c r="AHC23"/>
      <c r="AHD23"/>
      <c r="AHE23"/>
      <c r="AHF23"/>
      <c r="AHG23"/>
      <c r="AHH23"/>
      <c r="AHI23"/>
      <c r="AHJ23"/>
      <c r="AHK23"/>
      <c r="AHL23"/>
      <c r="AHM23"/>
      <c r="AHN23"/>
      <c r="AHO23"/>
      <c r="AHP23"/>
      <c r="AHQ23"/>
      <c r="AHR23"/>
      <c r="AHS23"/>
      <c r="AHT23"/>
      <c r="AHU23"/>
      <c r="AHV23"/>
      <c r="AHW23"/>
      <c r="AHX23"/>
      <c r="AHY23"/>
      <c r="AHZ23"/>
      <c r="AIA23"/>
      <c r="AIB23"/>
      <c r="AIC23"/>
      <c r="AID23"/>
      <c r="AIE23"/>
      <c r="AIF23"/>
      <c r="AIG23"/>
      <c r="AIH23"/>
      <c r="AII23"/>
      <c r="AIJ23"/>
      <c r="AIK23"/>
      <c r="AIL23"/>
      <c r="AIM23"/>
      <c r="AIN23"/>
      <c r="AIO23"/>
      <c r="AIP23"/>
      <c r="AIQ23"/>
      <c r="AIR23"/>
      <c r="AIS23"/>
      <c r="AIT23"/>
      <c r="AIU23"/>
      <c r="AIV23"/>
      <c r="AIW23"/>
      <c r="AIX23"/>
      <c r="AIY23"/>
      <c r="AIZ23"/>
      <c r="AJA23"/>
      <c r="AJB23"/>
      <c r="AJC23"/>
      <c r="AJD23"/>
      <c r="AJE23"/>
      <c r="AJF23"/>
      <c r="AJG23"/>
      <c r="AJH23"/>
      <c r="AJI23"/>
      <c r="AJJ23"/>
      <c r="AJK23"/>
      <c r="AJL23"/>
      <c r="AJM23"/>
      <c r="AJN23"/>
      <c r="AJO23"/>
      <c r="AJP23"/>
      <c r="AJQ23"/>
      <c r="AJR23"/>
      <c r="AJS23"/>
      <c r="AJT23"/>
      <c r="AJU23"/>
    </row>
  </sheetData>
  <autoFilter ref="A1:C23" xr:uid="{00000000-0009-0000-0000-000008000000}"/>
  <sortState xmlns:xlrd2="http://schemas.microsoft.com/office/spreadsheetml/2017/richdata2" ref="A3:L23">
    <sortCondition ref="A3:A23"/>
  </sortState>
  <conditionalFormatting sqref="A1:A23">
    <cfRule type="duplicateValues" dxfId="7" priority="1749"/>
    <cfRule type="duplicateValues" dxfId="6" priority="1750"/>
  </conditionalFormatting>
  <conditionalFormatting sqref="A18:A20">
    <cfRule type="duplicateValues" dxfId="5" priority="206"/>
  </conditionalFormatting>
  <pageMargins left="0.51180555555555496" right="0.51180555555555496" top="0.78749999999999998" bottom="0.78749999999999998" header="0.51180555555555496" footer="0.51180555555555496"/>
  <pageSetup paperSize="9" firstPageNumber="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JV23"/>
  <sheetViews>
    <sheetView windowProtection="1" showGridLines="0" zoomScale="60" zoomScaleNormal="60" workbookViewId="0">
      <pane xSplit="2" topLeftCell="C1" activePane="topRight" state="frozen"/>
      <selection activeCell="D2" sqref="D2"/>
      <selection pane="topRight"/>
    </sheetView>
  </sheetViews>
  <sheetFormatPr defaultColWidth="18.109375" defaultRowHeight="15" x14ac:dyDescent="0.35"/>
  <cols>
    <col min="1" max="1" width="23.44140625" style="149" bestFit="1" customWidth="1"/>
    <col min="2" max="2" width="70.6640625" style="150" customWidth="1"/>
    <col min="3" max="3" width="18.6640625" style="150" customWidth="1"/>
    <col min="4" max="10" width="12.6640625" style="150" customWidth="1"/>
    <col min="11" max="12" width="12.6640625" customWidth="1"/>
    <col min="39" max="958" width="18.109375" style="1"/>
  </cols>
  <sheetData>
    <row r="1" spans="1:957" ht="49.95" customHeight="1" thickBot="1" x14ac:dyDescent="0.4">
      <c r="A1" s="151" t="s">
        <v>6</v>
      </c>
      <c r="B1" s="152" t="s">
        <v>7</v>
      </c>
      <c r="C1" s="152" t="s">
        <v>2</v>
      </c>
      <c r="D1" s="153">
        <v>1</v>
      </c>
      <c r="E1" s="153">
        <v>2</v>
      </c>
      <c r="F1" s="153">
        <v>3</v>
      </c>
      <c r="G1" s="153">
        <v>4</v>
      </c>
      <c r="H1" s="153">
        <v>5</v>
      </c>
      <c r="I1" s="153">
        <v>6</v>
      </c>
      <c r="J1" s="153">
        <v>7</v>
      </c>
      <c r="K1" s="16" t="s">
        <v>83</v>
      </c>
      <c r="L1" s="17" t="s">
        <v>84</v>
      </c>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row>
    <row r="2" spans="1:957" ht="45" customHeight="1" x14ac:dyDescent="0.35">
      <c r="A2" s="154">
        <v>2900</v>
      </c>
      <c r="B2" s="155" t="str">
        <f>_xlfn.XLOOKUP(A2,Segmentos!$A$2:$A$23,Segmentos!$B$2:$B$23)</f>
        <v>Mercado</v>
      </c>
      <c r="C2" s="141">
        <v>45460</v>
      </c>
      <c r="D2" s="156"/>
      <c r="E2" s="156"/>
      <c r="F2" s="156"/>
      <c r="G2" s="156"/>
      <c r="H2" s="156"/>
      <c r="I2" s="156"/>
      <c r="J2" s="156"/>
      <c r="K2" s="11"/>
      <c r="L2" s="12"/>
      <c r="R2" s="1"/>
      <c r="S2" s="1"/>
      <c r="T2" s="1"/>
      <c r="U2" s="1"/>
      <c r="V2" s="1"/>
      <c r="W2" s="1"/>
      <c r="X2" s="1"/>
      <c r="Y2" s="1"/>
      <c r="Z2" s="1"/>
      <c r="AA2" s="1"/>
      <c r="AB2" s="1"/>
      <c r="AC2" s="1"/>
      <c r="AD2" s="1"/>
      <c r="AE2" s="1"/>
      <c r="AF2" s="1"/>
      <c r="AG2" s="1"/>
      <c r="AH2" s="1"/>
      <c r="AI2" s="1"/>
      <c r="AJ2" s="1"/>
      <c r="AK2" s="1"/>
      <c r="AL2" s="1"/>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row>
    <row r="3" spans="1:957" ht="45" customHeight="1" x14ac:dyDescent="0.35">
      <c r="A3" s="157">
        <v>15150</v>
      </c>
      <c r="B3" s="158" t="str">
        <f>_xlfn.XLOOKUP(A3,Segmentos!$A$2:$A$23,Segmentos!$B$2:$B$23)</f>
        <v>All Suport Areas - All clients evaluation</v>
      </c>
      <c r="C3" s="146">
        <v>45460</v>
      </c>
      <c r="D3" s="159">
        <v>7.5994318181818177E-2</v>
      </c>
      <c r="E3" s="159">
        <v>8.0575539568345317E-2</v>
      </c>
      <c r="F3" s="159">
        <v>5.4073033707865169E-2</v>
      </c>
      <c r="G3" s="159">
        <v>5.5397727272727272E-2</v>
      </c>
      <c r="H3" s="159">
        <v>7.5791022810890354E-2</v>
      </c>
      <c r="I3" s="159">
        <v>4.9261083743842367E-2</v>
      </c>
      <c r="J3" s="159">
        <v>6.6570188133140376E-2</v>
      </c>
      <c r="K3" s="3">
        <v>6.5414229966857182E-2</v>
      </c>
      <c r="L3" s="4"/>
      <c r="R3" s="1"/>
      <c r="S3" s="1"/>
      <c r="T3" s="1"/>
      <c r="U3" s="1"/>
      <c r="V3" s="1"/>
      <c r="W3" s="1"/>
      <c r="X3" s="1"/>
      <c r="Y3" s="1"/>
      <c r="Z3" s="1"/>
      <c r="AA3" s="1"/>
      <c r="AB3" s="1"/>
      <c r="AC3" s="1"/>
      <c r="AD3" s="1"/>
      <c r="AE3" s="1"/>
      <c r="AF3" s="1"/>
      <c r="AG3" s="1"/>
      <c r="AH3" s="1"/>
      <c r="AI3" s="1"/>
      <c r="AJ3" s="1"/>
      <c r="AK3" s="1"/>
      <c r="AL3" s="1"/>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row>
    <row r="4" spans="1:957" ht="45" customHeight="1" x14ac:dyDescent="0.35">
      <c r="A4" s="157">
        <v>15301</v>
      </c>
      <c r="B4" s="158" t="str">
        <f>_xlfn.XLOOKUP(A4,Segmentos!$A$2:$A$23,Segmentos!$B$2:$B$23)</f>
        <v>HPPs Administrative - All clients evaluation</v>
      </c>
      <c r="C4" s="146">
        <v>45460</v>
      </c>
      <c r="D4" s="159">
        <v>0.17164179104477612</v>
      </c>
      <c r="E4" s="159">
        <v>0.22222222222222221</v>
      </c>
      <c r="F4" s="159">
        <v>0.14074074074074075</v>
      </c>
      <c r="G4" s="159">
        <v>0.2196969696969697</v>
      </c>
      <c r="H4" s="159">
        <v>0.2265625</v>
      </c>
      <c r="I4" s="159">
        <v>9.7744360902255634E-2</v>
      </c>
      <c r="J4" s="159">
        <v>0.21804511278195488</v>
      </c>
      <c r="K4" s="3">
        <v>0.18729698578505963</v>
      </c>
      <c r="L4" s="4"/>
      <c r="AM4" s="2"/>
      <c r="AN4" s="2"/>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row>
    <row r="5" spans="1:957" ht="45" customHeight="1" x14ac:dyDescent="0.35">
      <c r="A5" s="157">
        <v>15302</v>
      </c>
      <c r="B5" s="158" t="str">
        <f>_xlfn.XLOOKUP(A5,Segmentos!$A$2:$A$23,Segmentos!$B$2:$B$23)</f>
        <v>HPPs Administrative - CTGBR evaluation</v>
      </c>
      <c r="C5" s="146">
        <v>45460</v>
      </c>
      <c r="D5" s="159">
        <v>6.25E-2</v>
      </c>
      <c r="E5" s="159">
        <v>6.0606060606060608E-2</v>
      </c>
      <c r="F5" s="159">
        <v>3.125E-2</v>
      </c>
      <c r="G5" s="159">
        <v>9.6774193548387094E-2</v>
      </c>
      <c r="H5" s="159">
        <v>0.16666666666666666</v>
      </c>
      <c r="I5" s="159">
        <v>3.125E-2</v>
      </c>
      <c r="J5" s="159">
        <v>9.375E-2</v>
      </c>
      <c r="K5" s="3">
        <v>7.9872014463792926E-2</v>
      </c>
      <c r="L5" s="4"/>
      <c r="AM5" s="2"/>
      <c r="AN5" s="2"/>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row>
    <row r="6" spans="1:957" ht="45" customHeight="1" x14ac:dyDescent="0.35">
      <c r="A6" s="157">
        <v>15303</v>
      </c>
      <c r="B6" s="158" t="str">
        <f>_xlfn.XLOOKUP(A6,Segmentos!$A$2:$A$23,Segmentos!$B$2:$B$23)</f>
        <v>HPPs Administrative - Paranapanema evaluation</v>
      </c>
      <c r="C6" s="146">
        <v>45460</v>
      </c>
      <c r="D6" s="159">
        <v>0.27777777777777779</v>
      </c>
      <c r="E6" s="159">
        <v>0.30555555555555558</v>
      </c>
      <c r="F6" s="159">
        <v>0.25</v>
      </c>
      <c r="G6" s="159">
        <v>0.33333333333333331</v>
      </c>
      <c r="H6" s="159">
        <v>0.3888888888888889</v>
      </c>
      <c r="I6" s="159">
        <v>0.16666666666666666</v>
      </c>
      <c r="J6" s="159">
        <v>0.30555555555555558</v>
      </c>
      <c r="K6" s="3">
        <v>0.29208456243854475</v>
      </c>
      <c r="L6" s="4"/>
      <c r="AM6" s="2"/>
      <c r="AN6" s="2"/>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row>
    <row r="7" spans="1:957" ht="45" customHeight="1" x14ac:dyDescent="0.35">
      <c r="A7" s="157">
        <v>15304</v>
      </c>
      <c r="B7" s="158" t="str">
        <f>_xlfn.XLOOKUP(A7,Segmentos!$A$2:$A$23,Segmentos!$B$2:$B$23)</f>
        <v>HPPs Administrative - Rio Paraná evaluation</v>
      </c>
      <c r="C7" s="146">
        <v>45460</v>
      </c>
      <c r="D7" s="159">
        <v>0.1864406779661017</v>
      </c>
      <c r="E7" s="159">
        <v>0.2711864406779661</v>
      </c>
      <c r="F7" s="159">
        <v>0.13559322033898305</v>
      </c>
      <c r="G7" s="159">
        <v>0.22807017543859648</v>
      </c>
      <c r="H7" s="159">
        <v>0.18518518518518517</v>
      </c>
      <c r="I7" s="159">
        <v>8.771929824561403E-2</v>
      </c>
      <c r="J7" s="159">
        <v>0.26315789473684209</v>
      </c>
      <c r="K7" s="3">
        <v>0.1961539349933088</v>
      </c>
      <c r="L7" s="4"/>
      <c r="AM7" s="2"/>
      <c r="AN7" s="2"/>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row>
    <row r="8" spans="1:957" ht="45" customHeight="1" x14ac:dyDescent="0.35">
      <c r="A8" s="157">
        <v>15305</v>
      </c>
      <c r="B8" s="158" t="str">
        <f>_xlfn.XLOOKUP(A8,Segmentos!$A$2:$A$23,Segmentos!$B$2:$B$23)</f>
        <v>HPPs Administrative - Other companies evaluation</v>
      </c>
      <c r="C8" s="146">
        <v>45460</v>
      </c>
      <c r="D8" s="159">
        <v>0</v>
      </c>
      <c r="E8" s="159">
        <v>0.14285714285714285</v>
      </c>
      <c r="F8" s="159">
        <v>0.125</v>
      </c>
      <c r="G8" s="159">
        <v>0.125</v>
      </c>
      <c r="H8" s="159">
        <v>0</v>
      </c>
      <c r="I8" s="159">
        <v>0.125</v>
      </c>
      <c r="J8" s="159">
        <v>0</v>
      </c>
      <c r="K8" s="3">
        <v>7.1902654867256638E-2</v>
      </c>
      <c r="L8" s="4"/>
      <c r="AM8" s="2"/>
      <c r="AN8" s="2"/>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row>
    <row r="9" spans="1:957" ht="45" customHeight="1" x14ac:dyDescent="0.35">
      <c r="A9" s="157">
        <v>15306</v>
      </c>
      <c r="B9" s="158" t="str">
        <f>_xlfn.XLOOKUP(A9,Segmentos!$A$2:$A$23,Segmentos!$B$2:$B$23)</f>
        <v>HPPs Administrative - HPPs evaluation</v>
      </c>
      <c r="C9" s="146">
        <v>45460</v>
      </c>
      <c r="D9" s="159">
        <v>0.21052631578947367</v>
      </c>
      <c r="E9" s="159">
        <v>0.28421052631578947</v>
      </c>
      <c r="F9" s="159">
        <v>0.1875</v>
      </c>
      <c r="G9" s="159">
        <v>0.27659574468085107</v>
      </c>
      <c r="H9" s="159">
        <v>0.26373626373626374</v>
      </c>
      <c r="I9" s="159">
        <v>0.1276595744680851</v>
      </c>
      <c r="J9" s="159">
        <v>0.26595744680851063</v>
      </c>
      <c r="K9" s="3">
        <v>0.23299036973689383</v>
      </c>
      <c r="L9" s="4"/>
      <c r="AM9" s="2"/>
      <c r="AN9" s="2"/>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row>
    <row r="10" spans="1:957" ht="45" customHeight="1" x14ac:dyDescent="0.35">
      <c r="A10" s="157">
        <v>15307</v>
      </c>
      <c r="B10" s="158" t="str">
        <f>_xlfn.XLOOKUP(A10,Segmentos!$A$2:$A$23,Segmentos!$B$2:$B$23)</f>
        <v>HPPs Administrative - Offices evaluation</v>
      </c>
      <c r="C10" s="146">
        <v>45460</v>
      </c>
      <c r="D10" s="159">
        <v>7.6923076923076927E-2</v>
      </c>
      <c r="E10" s="159">
        <v>7.4999999999999997E-2</v>
      </c>
      <c r="F10" s="159">
        <v>2.564102564102564E-2</v>
      </c>
      <c r="G10" s="159">
        <v>7.8947368421052627E-2</v>
      </c>
      <c r="H10" s="159">
        <v>0.13513513513513514</v>
      </c>
      <c r="I10" s="159">
        <v>2.564102564102564E-2</v>
      </c>
      <c r="J10" s="159">
        <v>0.10256410256410256</v>
      </c>
      <c r="K10" s="3">
        <v>7.6199972499460145E-2</v>
      </c>
      <c r="L10" s="4"/>
      <c r="AM10" s="2"/>
      <c r="AN10" s="2"/>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row>
    <row r="11" spans="1:957" ht="45" customHeight="1" x14ac:dyDescent="0.35">
      <c r="A11" s="157">
        <v>15308</v>
      </c>
      <c r="B11" s="158" t="str">
        <f>_xlfn.XLOOKUP(A11,Segmentos!$A$2:$A$23,Segmentos!$B$2:$B$23)</f>
        <v>HPPs Administrative - Chavantes evaluation</v>
      </c>
      <c r="C11" s="146">
        <v>45460</v>
      </c>
      <c r="D11" s="159">
        <v>0.23333333333333334</v>
      </c>
      <c r="E11" s="159">
        <v>0.26666666666666666</v>
      </c>
      <c r="F11" s="159">
        <v>0.23333333333333334</v>
      </c>
      <c r="G11" s="159">
        <v>0.26666666666666666</v>
      </c>
      <c r="H11" s="159">
        <v>0.33333333333333331</v>
      </c>
      <c r="I11" s="159">
        <v>6.6666666666666666E-2</v>
      </c>
      <c r="J11" s="159">
        <v>0.23333333333333334</v>
      </c>
      <c r="K11" s="3">
        <v>0.23445427728613566</v>
      </c>
      <c r="L11" s="4"/>
      <c r="AM11" s="2"/>
      <c r="AN11" s="2"/>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row>
    <row r="12" spans="1:957" ht="45" customHeight="1" x14ac:dyDescent="0.35">
      <c r="A12" s="157">
        <v>15312</v>
      </c>
      <c r="B12" s="158" t="str">
        <f>_xlfn.XLOOKUP(A12,Segmentos!$A$2:$A$23,Segmentos!$B$2:$B$23)</f>
        <v>HPPs Administrative - Curitiba evaluation</v>
      </c>
      <c r="C12" s="146">
        <v>45460</v>
      </c>
      <c r="D12" s="159">
        <v>0.15384615384615385</v>
      </c>
      <c r="E12" s="159">
        <v>0.14285714285714285</v>
      </c>
      <c r="F12" s="159">
        <v>0</v>
      </c>
      <c r="G12" s="159">
        <v>0.16666666666666666</v>
      </c>
      <c r="H12" s="159">
        <v>0.33333333333333331</v>
      </c>
      <c r="I12" s="159">
        <v>7.6923076923076927E-2</v>
      </c>
      <c r="J12" s="159">
        <v>0.15384615384615385</v>
      </c>
      <c r="K12" s="3">
        <v>0.15137281597458588</v>
      </c>
      <c r="L12" s="4"/>
      <c r="AM12" s="2"/>
      <c r="AN12" s="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row>
    <row r="13" spans="1:957" ht="45" customHeight="1" x14ac:dyDescent="0.35">
      <c r="A13" s="157">
        <v>15309</v>
      </c>
      <c r="B13" s="158" t="str">
        <f>_xlfn.XLOOKUP(A13,Segmentos!$A$2:$A$23,Segmentos!$B$2:$B$23)</f>
        <v>HPPs Administrative - Ilha Solteira evaluation</v>
      </c>
      <c r="C13" s="146">
        <v>45460</v>
      </c>
      <c r="D13" s="159">
        <v>0.21739130434782608</v>
      </c>
      <c r="E13" s="159">
        <v>0.30434782608695654</v>
      </c>
      <c r="F13" s="159">
        <v>0.13043478260869565</v>
      </c>
      <c r="G13" s="159">
        <v>0.21739130434782608</v>
      </c>
      <c r="H13" s="159">
        <v>0.18181818181818182</v>
      </c>
      <c r="I13" s="159">
        <v>0.13043478260869565</v>
      </c>
      <c r="J13" s="159">
        <v>0.2608695652173913</v>
      </c>
      <c r="K13" s="3">
        <v>0.20773024589877226</v>
      </c>
      <c r="L13" s="4"/>
      <c r="AM13" s="2"/>
      <c r="AN13" s="2"/>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row>
    <row r="14" spans="1:957" ht="45" customHeight="1" x14ac:dyDescent="0.35">
      <c r="A14" s="157">
        <v>15310</v>
      </c>
      <c r="B14" s="158" t="str">
        <f>_xlfn.XLOOKUP(A14,Segmentos!$A$2:$A$23,Segmentos!$B$2:$B$23)</f>
        <v>HPPs Administrative - Jupiá evaluation</v>
      </c>
      <c r="C14" s="146">
        <v>45460</v>
      </c>
      <c r="D14" s="159">
        <v>0.16129032258064516</v>
      </c>
      <c r="E14" s="159">
        <v>0.25806451612903225</v>
      </c>
      <c r="F14" s="159">
        <v>0.16129032258064516</v>
      </c>
      <c r="G14" s="159">
        <v>0.27586206896551724</v>
      </c>
      <c r="H14" s="159">
        <v>0.22222222222222221</v>
      </c>
      <c r="I14" s="159">
        <v>6.8965517241379309E-2</v>
      </c>
      <c r="J14" s="159">
        <v>0.27586206896551724</v>
      </c>
      <c r="K14" s="3">
        <v>0.20646561294478841</v>
      </c>
      <c r="L14" s="4"/>
      <c r="AM14" s="2"/>
      <c r="AN14" s="2"/>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row>
    <row r="15" spans="1:957" ht="45" customHeight="1" x14ac:dyDescent="0.35">
      <c r="A15" s="157">
        <v>15311</v>
      </c>
      <c r="B15" s="158" t="str">
        <f>_xlfn.XLOOKUP(A15,Segmentos!$A$2:$A$23,Segmentos!$B$2:$B$23)</f>
        <v>HPPs Administrative - São Paulo evaluation</v>
      </c>
      <c r="C15" s="146">
        <v>45460</v>
      </c>
      <c r="D15" s="159">
        <v>3.8461538461538464E-2</v>
      </c>
      <c r="E15" s="159">
        <v>3.8461538461538464E-2</v>
      </c>
      <c r="F15" s="159">
        <v>3.8461538461538464E-2</v>
      </c>
      <c r="G15" s="159">
        <v>3.8461538461538464E-2</v>
      </c>
      <c r="H15" s="159">
        <v>0.04</v>
      </c>
      <c r="I15" s="159">
        <v>0</v>
      </c>
      <c r="J15" s="159">
        <v>7.6923076923076927E-2</v>
      </c>
      <c r="K15" s="3">
        <v>3.9373723621511231E-2</v>
      </c>
      <c r="L15" s="4"/>
      <c r="AM15" s="2"/>
      <c r="AN15" s="2"/>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row>
    <row r="16" spans="1:957" ht="45" customHeight="1" x14ac:dyDescent="0.35">
      <c r="A16" s="157">
        <v>15313</v>
      </c>
      <c r="B16" s="158" t="str">
        <f>_xlfn.XLOOKUP(A16,Segmentos!$A$2:$A$23,Segmentos!$B$2:$B$23)</f>
        <v>HPPs Administrative - Smaller HPPs evaluation</v>
      </c>
      <c r="C16" s="146">
        <v>45460</v>
      </c>
      <c r="D16" s="159">
        <v>0.27272727272727271</v>
      </c>
      <c r="E16" s="159">
        <v>0.36363636363636365</v>
      </c>
      <c r="F16" s="159">
        <v>0.25</v>
      </c>
      <c r="G16" s="159">
        <v>0.41666666666666669</v>
      </c>
      <c r="H16" s="159">
        <v>0.33333333333333331</v>
      </c>
      <c r="I16" s="159">
        <v>0.41666666666666669</v>
      </c>
      <c r="J16" s="159">
        <v>0.33333333333333331</v>
      </c>
      <c r="K16" s="3">
        <v>0.34361759184768026</v>
      </c>
      <c r="L16" s="4"/>
      <c r="AM16" s="2"/>
      <c r="AN16" s="2"/>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row>
    <row r="17" spans="1:957" ht="45" customHeight="1" x14ac:dyDescent="0.35">
      <c r="A17" s="157">
        <v>15314</v>
      </c>
      <c r="B17" s="158" t="str">
        <f>_xlfn.XLOOKUP(A17,Segmentos!$A$2:$A$23,Segmentos!$B$2:$B$23)</f>
        <v>HPPs Administrative - Direction evaluation</v>
      </c>
      <c r="C17" s="146">
        <v>45460</v>
      </c>
      <c r="D17" s="159">
        <v>0.2</v>
      </c>
      <c r="E17" s="159">
        <v>0.2</v>
      </c>
      <c r="F17" s="159">
        <v>0.2</v>
      </c>
      <c r="G17" s="159">
        <v>0.2</v>
      </c>
      <c r="H17" s="159">
        <v>0.2</v>
      </c>
      <c r="I17" s="159">
        <v>0</v>
      </c>
      <c r="J17" s="159">
        <v>0.2</v>
      </c>
      <c r="K17" s="3">
        <v>0.17168141592920355</v>
      </c>
      <c r="L17" s="4"/>
      <c r="AM17" s="2"/>
      <c r="AN17" s="2"/>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row>
    <row r="18" spans="1:957" ht="45" customHeight="1" x14ac:dyDescent="0.35">
      <c r="A18" s="157">
        <v>15315</v>
      </c>
      <c r="B18" s="158" t="str">
        <f>_xlfn.XLOOKUP(A18,Segmentos!$A$2:$A$23,Segmentos!$B$2:$B$23)</f>
        <v>HPPs Administrative - Management evaluation</v>
      </c>
      <c r="C18" s="146">
        <v>45460</v>
      </c>
      <c r="D18" s="159">
        <v>0.2857142857142857</v>
      </c>
      <c r="E18" s="159">
        <v>0.2857142857142857</v>
      </c>
      <c r="F18" s="159">
        <v>0.21428571428571427</v>
      </c>
      <c r="G18" s="159">
        <v>0.2857142857142857</v>
      </c>
      <c r="H18" s="159">
        <v>0.2857142857142857</v>
      </c>
      <c r="I18" s="159">
        <v>0.21428571428571427</v>
      </c>
      <c r="J18" s="159">
        <v>0.35714285714285715</v>
      </c>
      <c r="K18" s="3">
        <v>0.27812895069532234</v>
      </c>
      <c r="L18" s="4"/>
      <c r="AM18" s="2"/>
      <c r="AN18" s="2"/>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row>
    <row r="19" spans="1:957" ht="45" customHeight="1" x14ac:dyDescent="0.35">
      <c r="A19" s="157">
        <v>15316</v>
      </c>
      <c r="B19" s="158" t="str">
        <f>_xlfn.XLOOKUP(A19,Segmentos!$A$2:$A$23,Segmentos!$B$2:$B$23)</f>
        <v>HPPs Administrative - Coordination evaluation</v>
      </c>
      <c r="C19" s="146">
        <v>45460</v>
      </c>
      <c r="D19" s="159">
        <v>0.32258064516129031</v>
      </c>
      <c r="E19" s="159">
        <v>0.46875</v>
      </c>
      <c r="F19" s="159">
        <v>0.29032258064516131</v>
      </c>
      <c r="G19" s="159">
        <v>0.35483870967741937</v>
      </c>
      <c r="H19" s="159">
        <v>0.43333333333333335</v>
      </c>
      <c r="I19" s="159">
        <v>0.25</v>
      </c>
      <c r="J19" s="159">
        <v>0.5</v>
      </c>
      <c r="K19" s="3">
        <v>0.37811816062422682</v>
      </c>
      <c r="L19" s="4"/>
      <c r="AM19" s="2"/>
      <c r="AN19" s="2"/>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row>
    <row r="20" spans="1:957" ht="45" customHeight="1" x14ac:dyDescent="0.35">
      <c r="A20" s="157">
        <v>15317</v>
      </c>
      <c r="B20" s="158" t="str">
        <f>_xlfn.XLOOKUP(A20,Segmentos!$A$2:$A$23,Segmentos!$B$2:$B$23)</f>
        <v>HPPs Administrative - Analysts and Specialists evaluation</v>
      </c>
      <c r="C20" s="146">
        <v>45460</v>
      </c>
      <c r="D20" s="159">
        <v>9.5238095238095233E-2</v>
      </c>
      <c r="E20" s="159">
        <v>0.11904761904761904</v>
      </c>
      <c r="F20" s="159">
        <v>7.0588235294117646E-2</v>
      </c>
      <c r="G20" s="159">
        <v>0.15853658536585366</v>
      </c>
      <c r="H20" s="159">
        <v>0.13924050632911392</v>
      </c>
      <c r="I20" s="159">
        <v>2.4390243902439025E-2</v>
      </c>
      <c r="J20" s="159">
        <v>8.5365853658536592E-2</v>
      </c>
      <c r="K20" s="3">
        <v>0.10019152333029648</v>
      </c>
      <c r="L20" s="4"/>
      <c r="AM20" s="2"/>
      <c r="AN20" s="2"/>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row>
    <row r="21" spans="1:957" ht="45" customHeight="1" x14ac:dyDescent="0.35">
      <c r="A21" s="157">
        <v>15318</v>
      </c>
      <c r="B21" s="158" t="str">
        <f>_xlfn.XLOOKUP(A21,Segmentos!$A$2:$A$23,Segmentos!$B$2:$B$23)</f>
        <v>HPPs Administrative - Engineering and Capex evaluation</v>
      </c>
      <c r="C21" s="146">
        <v>45460</v>
      </c>
      <c r="D21" s="159">
        <v>9.375E-2</v>
      </c>
      <c r="E21" s="159">
        <v>0.15625</v>
      </c>
      <c r="F21" s="159">
        <v>6.25E-2</v>
      </c>
      <c r="G21" s="159">
        <v>6.4516129032258063E-2</v>
      </c>
      <c r="H21" s="159">
        <v>3.5714285714285712E-2</v>
      </c>
      <c r="I21" s="159">
        <v>3.2258064516129031E-2</v>
      </c>
      <c r="J21" s="159">
        <v>0.16129032258064516</v>
      </c>
      <c r="K21" s="3">
        <v>8.7215295053219691E-2</v>
      </c>
      <c r="L21" s="4"/>
      <c r="AM21" s="2"/>
      <c r="AN21" s="2"/>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c r="NX21"/>
      <c r="NY21"/>
      <c r="NZ21"/>
      <c r="OA21"/>
      <c r="OB21"/>
      <c r="OC21"/>
      <c r="OD21"/>
      <c r="OE21"/>
      <c r="OF21"/>
      <c r="OG21"/>
      <c r="OH21"/>
      <c r="OI21"/>
      <c r="OJ21"/>
      <c r="OK21"/>
      <c r="OL21"/>
      <c r="OM21"/>
      <c r="ON21"/>
      <c r="OO21"/>
      <c r="OP21"/>
      <c r="OQ21"/>
      <c r="OR21"/>
      <c r="OS21"/>
      <c r="OT21"/>
      <c r="OU21"/>
      <c r="OV21"/>
      <c r="OW21"/>
      <c r="OX21"/>
      <c r="OY21"/>
      <c r="OZ21"/>
      <c r="PA21"/>
      <c r="PB21"/>
      <c r="PC21"/>
      <c r="PD21"/>
      <c r="PE21"/>
      <c r="PF21"/>
      <c r="PG21"/>
      <c r="PH21"/>
      <c r="PI21"/>
      <c r="PJ21"/>
      <c r="PK21"/>
      <c r="PL21"/>
      <c r="PM21"/>
      <c r="PN21"/>
      <c r="PO21"/>
      <c r="PP21"/>
      <c r="PQ21"/>
      <c r="PR21"/>
      <c r="PS21"/>
      <c r="PT21"/>
      <c r="PU21"/>
      <c r="PV21"/>
      <c r="PW21"/>
      <c r="PX21"/>
      <c r="PY21"/>
      <c r="PZ21"/>
      <c r="QA21"/>
      <c r="QB21"/>
      <c r="QC21"/>
      <c r="QD21"/>
      <c r="QE21"/>
      <c r="QF21"/>
      <c r="QG21"/>
      <c r="QH21"/>
      <c r="QI21"/>
      <c r="QJ21"/>
      <c r="QK21"/>
      <c r="QL21"/>
      <c r="QM21"/>
      <c r="QN21"/>
      <c r="QO21"/>
      <c r="QP21"/>
      <c r="QQ21"/>
      <c r="QR21"/>
      <c r="QS21"/>
      <c r="QT21"/>
      <c r="QU21"/>
      <c r="QV21"/>
      <c r="QW21"/>
      <c r="QX21"/>
      <c r="QY21"/>
      <c r="QZ21"/>
      <c r="RA21"/>
      <c r="RB21"/>
      <c r="RC21"/>
      <c r="RD21"/>
      <c r="RE21"/>
      <c r="RF21"/>
      <c r="RG21"/>
      <c r="RH21"/>
      <c r="RI21"/>
      <c r="RJ21"/>
      <c r="RK21"/>
      <c r="RL21"/>
      <c r="RM21"/>
      <c r="RN21"/>
      <c r="RO21"/>
      <c r="RP21"/>
      <c r="RQ21"/>
      <c r="RR21"/>
      <c r="RS21"/>
      <c r="RT21"/>
      <c r="RU21"/>
      <c r="RV21"/>
      <c r="RW21"/>
      <c r="RX21"/>
      <c r="RY21"/>
      <c r="RZ21"/>
      <c r="SA21"/>
      <c r="SB21"/>
      <c r="SC21"/>
      <c r="SD21"/>
      <c r="SE21"/>
      <c r="SF21"/>
      <c r="SG21"/>
      <c r="SH21"/>
      <c r="SI21"/>
      <c r="SJ21"/>
      <c r="SK21"/>
      <c r="SL21"/>
      <c r="SM21"/>
      <c r="SN21"/>
      <c r="SO21"/>
      <c r="SP21"/>
      <c r="SQ21"/>
      <c r="SR21"/>
      <c r="SS21"/>
      <c r="ST21"/>
      <c r="SU21"/>
      <c r="SV21"/>
      <c r="SW21"/>
      <c r="SX21"/>
      <c r="SY21"/>
      <c r="SZ21"/>
      <c r="TA21"/>
      <c r="TB21"/>
      <c r="TC21"/>
      <c r="TD21"/>
      <c r="TE21"/>
      <c r="TF21"/>
      <c r="TG21"/>
      <c r="TH21"/>
      <c r="TI21"/>
      <c r="TJ21"/>
      <c r="TK21"/>
      <c r="TL21"/>
      <c r="TM21"/>
      <c r="TN21"/>
      <c r="TO21"/>
      <c r="TP21"/>
      <c r="TQ21"/>
      <c r="TR21"/>
      <c r="TS21"/>
      <c r="TT21"/>
      <c r="TU21"/>
      <c r="TV21"/>
      <c r="TW21"/>
      <c r="TX21"/>
      <c r="TY21"/>
      <c r="TZ21"/>
      <c r="UA21"/>
      <c r="UB21"/>
      <c r="UC21"/>
      <c r="UD21"/>
      <c r="UE21"/>
      <c r="UF21"/>
      <c r="UG21"/>
      <c r="UH21"/>
      <c r="UI21"/>
      <c r="UJ21"/>
      <c r="UK21"/>
      <c r="UL21"/>
      <c r="UM21"/>
      <c r="UN21"/>
      <c r="UO21"/>
      <c r="UP21"/>
      <c r="UQ21"/>
      <c r="UR21"/>
      <c r="US21"/>
      <c r="UT21"/>
      <c r="UU21"/>
      <c r="UV21"/>
      <c r="UW21"/>
      <c r="UX21"/>
      <c r="UY21"/>
      <c r="UZ21"/>
      <c r="VA21"/>
      <c r="VB21"/>
      <c r="VC21"/>
      <c r="VD21"/>
      <c r="VE21"/>
      <c r="VF21"/>
      <c r="VG21"/>
      <c r="VH21"/>
      <c r="VI21"/>
      <c r="VJ21"/>
      <c r="VK21"/>
      <c r="VL21"/>
      <c r="VM21"/>
      <c r="VN21"/>
      <c r="VO21"/>
      <c r="VP21"/>
      <c r="VQ21"/>
      <c r="VR21"/>
      <c r="VS21"/>
      <c r="VT21"/>
      <c r="VU21"/>
      <c r="VV21"/>
      <c r="VW21"/>
      <c r="VX21"/>
      <c r="VY21"/>
      <c r="VZ21"/>
      <c r="WA21"/>
      <c r="WB21"/>
      <c r="WC21"/>
      <c r="WD21"/>
      <c r="WE21"/>
      <c r="WF21"/>
      <c r="WG21"/>
      <c r="WH21"/>
      <c r="WI21"/>
      <c r="WJ21"/>
      <c r="WK21"/>
      <c r="WL21"/>
      <c r="WM21"/>
      <c r="WN21"/>
      <c r="WO21"/>
      <c r="WP21"/>
      <c r="WQ21"/>
      <c r="WR21"/>
      <c r="WS21"/>
      <c r="WT21"/>
      <c r="WU21"/>
      <c r="WV21"/>
      <c r="WW21"/>
      <c r="WX21"/>
      <c r="WY21"/>
      <c r="WZ21"/>
      <c r="XA21"/>
      <c r="XB21"/>
      <c r="XC21"/>
      <c r="XD21"/>
      <c r="XE21"/>
      <c r="XF21"/>
      <c r="XG21"/>
      <c r="XH21"/>
      <c r="XI21"/>
      <c r="XJ21"/>
      <c r="XK21"/>
      <c r="XL21"/>
      <c r="XM21"/>
      <c r="XN21"/>
      <c r="XO21"/>
      <c r="XP21"/>
      <c r="XQ21"/>
      <c r="XR21"/>
      <c r="XS21"/>
      <c r="XT21"/>
      <c r="XU21"/>
      <c r="XV21"/>
      <c r="XW21"/>
      <c r="XX21"/>
      <c r="XY21"/>
      <c r="XZ21"/>
      <c r="YA21"/>
      <c r="YB21"/>
      <c r="YC21"/>
      <c r="YD21"/>
      <c r="YE21"/>
      <c r="YF21"/>
      <c r="YG21"/>
      <c r="YH21"/>
      <c r="YI21"/>
      <c r="YJ21"/>
      <c r="YK21"/>
      <c r="YL21"/>
      <c r="YM21"/>
      <c r="YN21"/>
      <c r="YO21"/>
      <c r="YP21"/>
      <c r="YQ21"/>
      <c r="YR21"/>
      <c r="YS21"/>
      <c r="YT21"/>
      <c r="YU21"/>
      <c r="YV21"/>
      <c r="YW21"/>
      <c r="YX21"/>
      <c r="YY21"/>
      <c r="YZ21"/>
      <c r="ZA21"/>
      <c r="ZB21"/>
      <c r="ZC21"/>
      <c r="ZD21"/>
      <c r="ZE21"/>
      <c r="ZF21"/>
      <c r="ZG21"/>
      <c r="ZH21"/>
      <c r="ZI21"/>
      <c r="ZJ21"/>
      <c r="ZK21"/>
      <c r="ZL21"/>
      <c r="ZM21"/>
      <c r="ZN21"/>
      <c r="ZO21"/>
      <c r="ZP21"/>
      <c r="ZQ21"/>
      <c r="ZR21"/>
      <c r="ZS21"/>
      <c r="ZT21"/>
      <c r="ZU21"/>
      <c r="ZV21"/>
      <c r="ZW21"/>
      <c r="ZX21"/>
      <c r="ZY21"/>
      <c r="ZZ21"/>
      <c r="AAA21"/>
      <c r="AAB21"/>
      <c r="AAC21"/>
      <c r="AAD21"/>
      <c r="AAE21"/>
      <c r="AAF21"/>
      <c r="AAG21"/>
      <c r="AAH21"/>
      <c r="AAI21"/>
      <c r="AAJ21"/>
      <c r="AAK21"/>
      <c r="AAL21"/>
      <c r="AAM21"/>
      <c r="AAN21"/>
      <c r="AAO21"/>
      <c r="AAP21"/>
      <c r="AAQ21"/>
      <c r="AAR21"/>
      <c r="AAS21"/>
      <c r="AAT21"/>
      <c r="AAU21"/>
      <c r="AAV21"/>
      <c r="AAW21"/>
      <c r="AAX21"/>
      <c r="AAY21"/>
      <c r="AAZ21"/>
      <c r="ABA21"/>
      <c r="ABB21"/>
      <c r="ABC21"/>
      <c r="ABD21"/>
      <c r="ABE21"/>
      <c r="ABF21"/>
      <c r="ABG21"/>
      <c r="ABH21"/>
      <c r="ABI21"/>
      <c r="ABJ21"/>
      <c r="ABK21"/>
      <c r="ABL21"/>
      <c r="ABM21"/>
      <c r="ABN21"/>
      <c r="ABO21"/>
      <c r="ABP21"/>
      <c r="ABQ21"/>
      <c r="ABR21"/>
      <c r="ABS21"/>
      <c r="ABT21"/>
      <c r="ABU21"/>
      <c r="ABV21"/>
      <c r="ABW21"/>
      <c r="ABX21"/>
      <c r="ABY21"/>
      <c r="ABZ21"/>
      <c r="ACA21"/>
      <c r="ACB21"/>
      <c r="ACC21"/>
      <c r="ACD21"/>
      <c r="ACE21"/>
      <c r="ACF21"/>
      <c r="ACG21"/>
      <c r="ACH21"/>
      <c r="ACI21"/>
      <c r="ACJ21"/>
      <c r="ACK21"/>
      <c r="ACL21"/>
      <c r="ACM21"/>
      <c r="ACN21"/>
      <c r="ACO21"/>
      <c r="ACP21"/>
      <c r="ACQ21"/>
      <c r="ACR21"/>
      <c r="ACS21"/>
      <c r="ACT21"/>
      <c r="ACU21"/>
      <c r="ACV21"/>
      <c r="ACW21"/>
      <c r="ACX21"/>
      <c r="ACY21"/>
      <c r="ACZ21"/>
      <c r="ADA21"/>
      <c r="ADB21"/>
      <c r="ADC21"/>
      <c r="ADD21"/>
      <c r="ADE21"/>
      <c r="ADF21"/>
      <c r="ADG21"/>
      <c r="ADH21"/>
      <c r="ADI21"/>
      <c r="ADJ21"/>
      <c r="ADK21"/>
      <c r="ADL21"/>
      <c r="ADM21"/>
      <c r="ADN21"/>
      <c r="ADO21"/>
      <c r="ADP21"/>
      <c r="ADQ21"/>
      <c r="ADR21"/>
      <c r="ADS21"/>
      <c r="ADT21"/>
      <c r="ADU21"/>
      <c r="ADV21"/>
      <c r="ADW21"/>
      <c r="ADX21"/>
      <c r="ADY21"/>
      <c r="ADZ21"/>
      <c r="AEA21"/>
      <c r="AEB21"/>
      <c r="AEC21"/>
      <c r="AED21"/>
      <c r="AEE21"/>
      <c r="AEF21"/>
      <c r="AEG21"/>
      <c r="AEH21"/>
      <c r="AEI21"/>
      <c r="AEJ21"/>
      <c r="AEK21"/>
      <c r="AEL21"/>
      <c r="AEM21"/>
      <c r="AEN21"/>
      <c r="AEO21"/>
      <c r="AEP21"/>
      <c r="AEQ21"/>
      <c r="AER21"/>
      <c r="AES21"/>
      <c r="AET21"/>
      <c r="AEU21"/>
      <c r="AEV21"/>
      <c r="AEW21"/>
      <c r="AEX21"/>
      <c r="AEY21"/>
      <c r="AEZ21"/>
      <c r="AFA21"/>
      <c r="AFB21"/>
      <c r="AFC21"/>
      <c r="AFD21"/>
      <c r="AFE21"/>
      <c r="AFF21"/>
      <c r="AFG21"/>
      <c r="AFH21"/>
      <c r="AFI21"/>
      <c r="AFJ21"/>
      <c r="AFK21"/>
      <c r="AFL21"/>
      <c r="AFM21"/>
      <c r="AFN21"/>
      <c r="AFO21"/>
      <c r="AFP21"/>
      <c r="AFQ21"/>
      <c r="AFR21"/>
      <c r="AFS21"/>
      <c r="AFT21"/>
      <c r="AFU21"/>
      <c r="AFV21"/>
      <c r="AFW21"/>
      <c r="AFX21"/>
      <c r="AFY21"/>
      <c r="AFZ21"/>
      <c r="AGA21"/>
      <c r="AGB21"/>
      <c r="AGC21"/>
      <c r="AGD21"/>
      <c r="AGE21"/>
      <c r="AGF21"/>
      <c r="AGG21"/>
      <c r="AGH21"/>
      <c r="AGI21"/>
      <c r="AGJ21"/>
      <c r="AGK21"/>
      <c r="AGL21"/>
      <c r="AGM21"/>
      <c r="AGN21"/>
      <c r="AGO21"/>
      <c r="AGP21"/>
      <c r="AGQ21"/>
      <c r="AGR21"/>
      <c r="AGS21"/>
      <c r="AGT21"/>
      <c r="AGU21"/>
      <c r="AGV21"/>
      <c r="AGW21"/>
      <c r="AGX21"/>
      <c r="AGY21"/>
      <c r="AGZ21"/>
      <c r="AHA21"/>
      <c r="AHB21"/>
      <c r="AHC21"/>
      <c r="AHD21"/>
      <c r="AHE21"/>
      <c r="AHF21"/>
      <c r="AHG21"/>
      <c r="AHH21"/>
      <c r="AHI21"/>
      <c r="AHJ21"/>
      <c r="AHK21"/>
      <c r="AHL21"/>
      <c r="AHM21"/>
      <c r="AHN21"/>
      <c r="AHO21"/>
      <c r="AHP21"/>
      <c r="AHQ21"/>
      <c r="AHR21"/>
      <c r="AHS21"/>
      <c r="AHT21"/>
      <c r="AHU21"/>
      <c r="AHV21"/>
      <c r="AHW21"/>
      <c r="AHX21"/>
      <c r="AHY21"/>
      <c r="AHZ21"/>
      <c r="AIA21"/>
      <c r="AIB21"/>
      <c r="AIC21"/>
      <c r="AID21"/>
      <c r="AIE21"/>
      <c r="AIF21"/>
      <c r="AIG21"/>
      <c r="AIH21"/>
      <c r="AII21"/>
      <c r="AIJ21"/>
      <c r="AIK21"/>
      <c r="AIL21"/>
      <c r="AIM21"/>
      <c r="AIN21"/>
      <c r="AIO21"/>
      <c r="AIP21"/>
      <c r="AIQ21"/>
      <c r="AIR21"/>
      <c r="AIS21"/>
      <c r="AIT21"/>
      <c r="AIU21"/>
      <c r="AIV21"/>
      <c r="AIW21"/>
      <c r="AIX21"/>
      <c r="AIY21"/>
      <c r="AIZ21"/>
      <c r="AJA21"/>
      <c r="AJB21"/>
      <c r="AJC21"/>
      <c r="AJD21"/>
      <c r="AJE21"/>
      <c r="AJF21"/>
      <c r="AJG21"/>
      <c r="AJH21"/>
      <c r="AJI21"/>
      <c r="AJJ21"/>
      <c r="AJK21"/>
      <c r="AJL21"/>
      <c r="AJM21"/>
      <c r="AJN21"/>
      <c r="AJO21"/>
      <c r="AJP21"/>
      <c r="AJQ21"/>
      <c r="AJR21"/>
      <c r="AJS21"/>
      <c r="AJT21"/>
      <c r="AJU21"/>
    </row>
    <row r="22" spans="1:957" ht="45" customHeight="1" x14ac:dyDescent="0.35">
      <c r="A22" s="157">
        <v>15319</v>
      </c>
      <c r="B22" s="158" t="str">
        <f>_xlfn.XLOOKUP(A22,Segmentos!$A$2:$A$23,Segmentos!$B$2:$B$23)</f>
        <v>HPPs Administrative - Environment and Safety evaluation</v>
      </c>
      <c r="C22" s="146">
        <v>45460</v>
      </c>
      <c r="D22" s="159">
        <v>0.26666666666666666</v>
      </c>
      <c r="E22" s="159">
        <v>0.26666666666666666</v>
      </c>
      <c r="F22" s="159">
        <v>0.2</v>
      </c>
      <c r="G22" s="159">
        <v>0.4</v>
      </c>
      <c r="H22" s="159">
        <v>0.33333333333333331</v>
      </c>
      <c r="I22" s="159">
        <v>6.6666666666666666E-2</v>
      </c>
      <c r="J22" s="159">
        <v>0.4</v>
      </c>
      <c r="K22" s="3">
        <v>0.28188790560471977</v>
      </c>
      <c r="L22" s="4"/>
      <c r="AM22" s="2"/>
      <c r="AN22" s="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row>
    <row r="23" spans="1:957" ht="45" customHeight="1" x14ac:dyDescent="0.35">
      <c r="A23" s="157">
        <v>15320</v>
      </c>
      <c r="B23" s="158" t="str">
        <f>_xlfn.XLOOKUP(A23,Segmentos!$A$2:$A$23,Segmentos!$B$2:$B$23)</f>
        <v>HPPs Administrative - Generation Asset Manag. evaluation</v>
      </c>
      <c r="C23" s="146">
        <v>45460</v>
      </c>
      <c r="D23" s="159">
        <v>0.39285714285714285</v>
      </c>
      <c r="E23" s="159">
        <v>0.5</v>
      </c>
      <c r="F23" s="159">
        <v>0.32142857142857145</v>
      </c>
      <c r="G23" s="159">
        <v>0.42857142857142855</v>
      </c>
      <c r="H23" s="159">
        <v>0.4642857142857143</v>
      </c>
      <c r="I23" s="159">
        <v>0.2857142857142857</v>
      </c>
      <c r="J23" s="159">
        <v>0.5</v>
      </c>
      <c r="K23" s="3">
        <v>0.4167509481668773</v>
      </c>
      <c r="L23" s="4"/>
      <c r="AM23" s="2"/>
      <c r="AN23" s="2"/>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c r="KL23"/>
      <c r="KM23"/>
      <c r="KN23"/>
      <c r="KO23"/>
      <c r="KP23"/>
      <c r="KQ23"/>
      <c r="KR23"/>
      <c r="KS23"/>
      <c r="KT23"/>
      <c r="KU23"/>
      <c r="KV23"/>
      <c r="KW23"/>
      <c r="KX23"/>
      <c r="KY23"/>
      <c r="KZ23"/>
      <c r="LA23"/>
      <c r="LB23"/>
      <c r="LC23"/>
      <c r="LD23"/>
      <c r="LE23"/>
      <c r="LF23"/>
      <c r="LG23"/>
      <c r="LH23"/>
      <c r="LI23"/>
      <c r="LJ23"/>
      <c r="LK23"/>
      <c r="LL23"/>
      <c r="LM23"/>
      <c r="LN23"/>
      <c r="LO23"/>
      <c r="LP23"/>
      <c r="LQ23"/>
      <c r="LR23"/>
      <c r="LS23"/>
      <c r="LT23"/>
      <c r="LU23"/>
      <c r="LV23"/>
      <c r="LW23"/>
      <c r="LX23"/>
      <c r="LY23"/>
      <c r="LZ23"/>
      <c r="MA23"/>
      <c r="MB23"/>
      <c r="MC23"/>
      <c r="MD23"/>
      <c r="ME23"/>
      <c r="MF23"/>
      <c r="MG23"/>
      <c r="MH23"/>
      <c r="MI23"/>
      <c r="MJ23"/>
      <c r="MK23"/>
      <c r="ML23"/>
      <c r="MM23"/>
      <c r="MN23"/>
      <c r="MO23"/>
      <c r="MP23"/>
      <c r="MQ23"/>
      <c r="MR23"/>
      <c r="MS23"/>
      <c r="MT23"/>
      <c r="MU23"/>
      <c r="MV23"/>
      <c r="MW23"/>
      <c r="MX23"/>
      <c r="MY23"/>
      <c r="MZ23"/>
      <c r="NA23"/>
      <c r="NB23"/>
      <c r="NC23"/>
      <c r="ND23"/>
      <c r="NE23"/>
      <c r="NF23"/>
      <c r="NG23"/>
      <c r="NH23"/>
      <c r="NI23"/>
      <c r="NJ23"/>
      <c r="NK23"/>
      <c r="NL23"/>
      <c r="NM23"/>
      <c r="NN23"/>
      <c r="NO23"/>
      <c r="NP23"/>
      <c r="NQ23"/>
      <c r="NR23"/>
      <c r="NS23"/>
      <c r="NT23"/>
      <c r="NU23"/>
      <c r="NV23"/>
      <c r="NW23"/>
      <c r="NX23"/>
      <c r="NY23"/>
      <c r="NZ23"/>
      <c r="OA23"/>
      <c r="OB23"/>
      <c r="OC23"/>
      <c r="OD23"/>
      <c r="OE23"/>
      <c r="OF23"/>
      <c r="OG23"/>
      <c r="OH23"/>
      <c r="OI23"/>
      <c r="OJ23"/>
      <c r="OK23"/>
      <c r="OL23"/>
      <c r="OM23"/>
      <c r="ON23"/>
      <c r="OO23"/>
      <c r="OP23"/>
      <c r="OQ23"/>
      <c r="OR23"/>
      <c r="OS23"/>
      <c r="OT23"/>
      <c r="OU23"/>
      <c r="OV23"/>
      <c r="OW23"/>
      <c r="OX23"/>
      <c r="OY23"/>
      <c r="OZ23"/>
      <c r="PA23"/>
      <c r="PB23"/>
      <c r="PC23"/>
      <c r="PD23"/>
      <c r="PE23"/>
      <c r="PF23"/>
      <c r="PG23"/>
      <c r="PH23"/>
      <c r="PI23"/>
      <c r="PJ23"/>
      <c r="PK23"/>
      <c r="PL23"/>
      <c r="PM23"/>
      <c r="PN23"/>
      <c r="PO23"/>
      <c r="PP23"/>
      <c r="PQ23"/>
      <c r="PR23"/>
      <c r="PS23"/>
      <c r="PT23"/>
      <c r="PU23"/>
      <c r="PV23"/>
      <c r="PW23"/>
      <c r="PX23"/>
      <c r="PY23"/>
      <c r="PZ23"/>
      <c r="QA23"/>
      <c r="QB23"/>
      <c r="QC23"/>
      <c r="QD23"/>
      <c r="QE23"/>
      <c r="QF23"/>
      <c r="QG23"/>
      <c r="QH23"/>
      <c r="QI23"/>
      <c r="QJ23"/>
      <c r="QK23"/>
      <c r="QL23"/>
      <c r="QM23"/>
      <c r="QN23"/>
      <c r="QO23"/>
      <c r="QP23"/>
      <c r="QQ23"/>
      <c r="QR23"/>
      <c r="QS23"/>
      <c r="QT23"/>
      <c r="QU23"/>
      <c r="QV23"/>
      <c r="QW23"/>
      <c r="QX23"/>
      <c r="QY23"/>
      <c r="QZ23"/>
      <c r="RA23"/>
      <c r="RB23"/>
      <c r="RC23"/>
      <c r="RD23"/>
      <c r="RE23"/>
      <c r="RF23"/>
      <c r="RG23"/>
      <c r="RH23"/>
      <c r="RI23"/>
      <c r="RJ23"/>
      <c r="RK23"/>
      <c r="RL23"/>
      <c r="RM23"/>
      <c r="RN23"/>
      <c r="RO23"/>
      <c r="RP23"/>
      <c r="RQ23"/>
      <c r="RR23"/>
      <c r="RS23"/>
      <c r="RT23"/>
      <c r="RU23"/>
      <c r="RV23"/>
      <c r="RW23"/>
      <c r="RX23"/>
      <c r="RY23"/>
      <c r="RZ23"/>
      <c r="SA23"/>
      <c r="SB23"/>
      <c r="SC23"/>
      <c r="SD23"/>
      <c r="SE23"/>
      <c r="SF23"/>
      <c r="SG23"/>
      <c r="SH23"/>
      <c r="SI23"/>
      <c r="SJ23"/>
      <c r="SK23"/>
      <c r="SL23"/>
      <c r="SM23"/>
      <c r="SN23"/>
      <c r="SO23"/>
      <c r="SP23"/>
      <c r="SQ23"/>
      <c r="SR23"/>
      <c r="SS23"/>
      <c r="ST23"/>
      <c r="SU23"/>
      <c r="SV23"/>
      <c r="SW23"/>
      <c r="SX23"/>
      <c r="SY23"/>
      <c r="SZ23"/>
      <c r="TA23"/>
      <c r="TB23"/>
      <c r="TC23"/>
      <c r="TD23"/>
      <c r="TE23"/>
      <c r="TF23"/>
      <c r="TG23"/>
      <c r="TH23"/>
      <c r="TI23"/>
      <c r="TJ23"/>
      <c r="TK23"/>
      <c r="TL23"/>
      <c r="TM23"/>
      <c r="TN23"/>
      <c r="TO23"/>
      <c r="TP23"/>
      <c r="TQ23"/>
      <c r="TR23"/>
      <c r="TS23"/>
      <c r="TT23"/>
      <c r="TU23"/>
      <c r="TV23"/>
      <c r="TW23"/>
      <c r="TX23"/>
      <c r="TY23"/>
      <c r="TZ23"/>
      <c r="UA23"/>
      <c r="UB23"/>
      <c r="UC23"/>
      <c r="UD23"/>
      <c r="UE23"/>
      <c r="UF23"/>
      <c r="UG23"/>
      <c r="UH23"/>
      <c r="UI23"/>
      <c r="UJ23"/>
      <c r="UK23"/>
      <c r="UL23"/>
      <c r="UM23"/>
      <c r="UN23"/>
      <c r="UO23"/>
      <c r="UP23"/>
      <c r="UQ23"/>
      <c r="UR23"/>
      <c r="US23"/>
      <c r="UT23"/>
      <c r="UU23"/>
      <c r="UV23"/>
      <c r="UW23"/>
      <c r="UX23"/>
      <c r="UY23"/>
      <c r="UZ23"/>
      <c r="VA23"/>
      <c r="VB23"/>
      <c r="VC23"/>
      <c r="VD23"/>
      <c r="VE23"/>
      <c r="VF23"/>
      <c r="VG23"/>
      <c r="VH23"/>
      <c r="VI23"/>
      <c r="VJ23"/>
      <c r="VK23"/>
      <c r="VL23"/>
      <c r="VM23"/>
      <c r="VN23"/>
      <c r="VO23"/>
      <c r="VP23"/>
      <c r="VQ23"/>
      <c r="VR23"/>
      <c r="VS23"/>
      <c r="VT23"/>
      <c r="VU23"/>
      <c r="VV23"/>
      <c r="VW23"/>
      <c r="VX23"/>
      <c r="VY23"/>
      <c r="VZ23"/>
      <c r="WA23"/>
      <c r="WB23"/>
      <c r="WC23"/>
      <c r="WD23"/>
      <c r="WE23"/>
      <c r="WF23"/>
      <c r="WG23"/>
      <c r="WH23"/>
      <c r="WI23"/>
      <c r="WJ23"/>
      <c r="WK23"/>
      <c r="WL23"/>
      <c r="WM23"/>
      <c r="WN23"/>
      <c r="WO23"/>
      <c r="WP23"/>
      <c r="WQ23"/>
      <c r="WR23"/>
      <c r="WS23"/>
      <c r="WT23"/>
      <c r="WU23"/>
      <c r="WV23"/>
      <c r="WW23"/>
      <c r="WX23"/>
      <c r="WY23"/>
      <c r="WZ23"/>
      <c r="XA23"/>
      <c r="XB23"/>
      <c r="XC23"/>
      <c r="XD23"/>
      <c r="XE23"/>
      <c r="XF23"/>
      <c r="XG23"/>
      <c r="XH23"/>
      <c r="XI23"/>
      <c r="XJ23"/>
      <c r="XK23"/>
      <c r="XL23"/>
      <c r="XM23"/>
      <c r="XN23"/>
      <c r="XO23"/>
      <c r="XP23"/>
      <c r="XQ23"/>
      <c r="XR23"/>
      <c r="XS23"/>
      <c r="XT23"/>
      <c r="XU23"/>
      <c r="XV23"/>
      <c r="XW23"/>
      <c r="XX23"/>
      <c r="XY23"/>
      <c r="XZ23"/>
      <c r="YA23"/>
      <c r="YB23"/>
      <c r="YC23"/>
      <c r="YD23"/>
      <c r="YE23"/>
      <c r="YF23"/>
      <c r="YG23"/>
      <c r="YH23"/>
      <c r="YI23"/>
      <c r="YJ23"/>
      <c r="YK23"/>
      <c r="YL23"/>
      <c r="YM23"/>
      <c r="YN23"/>
      <c r="YO23"/>
      <c r="YP23"/>
      <c r="YQ23"/>
      <c r="YR23"/>
      <c r="YS23"/>
      <c r="YT23"/>
      <c r="YU23"/>
      <c r="YV23"/>
      <c r="YW23"/>
      <c r="YX23"/>
      <c r="YY23"/>
      <c r="YZ23"/>
      <c r="ZA23"/>
      <c r="ZB23"/>
      <c r="ZC23"/>
      <c r="ZD23"/>
      <c r="ZE23"/>
      <c r="ZF23"/>
      <c r="ZG23"/>
      <c r="ZH23"/>
      <c r="ZI23"/>
      <c r="ZJ23"/>
      <c r="ZK23"/>
      <c r="ZL23"/>
      <c r="ZM23"/>
      <c r="ZN23"/>
      <c r="ZO23"/>
      <c r="ZP23"/>
      <c r="ZQ23"/>
      <c r="ZR23"/>
      <c r="ZS23"/>
      <c r="ZT23"/>
      <c r="ZU23"/>
      <c r="ZV23"/>
      <c r="ZW23"/>
      <c r="ZX23"/>
      <c r="ZY23"/>
      <c r="ZZ23"/>
      <c r="AAA23"/>
      <c r="AAB23"/>
      <c r="AAC23"/>
      <c r="AAD23"/>
      <c r="AAE23"/>
      <c r="AAF23"/>
      <c r="AAG23"/>
      <c r="AAH23"/>
      <c r="AAI23"/>
      <c r="AAJ23"/>
      <c r="AAK23"/>
      <c r="AAL23"/>
      <c r="AAM23"/>
      <c r="AAN23"/>
      <c r="AAO23"/>
      <c r="AAP23"/>
      <c r="AAQ23"/>
      <c r="AAR23"/>
      <c r="AAS23"/>
      <c r="AAT23"/>
      <c r="AAU23"/>
      <c r="AAV23"/>
      <c r="AAW23"/>
      <c r="AAX23"/>
      <c r="AAY23"/>
      <c r="AAZ23"/>
      <c r="ABA23"/>
      <c r="ABB23"/>
      <c r="ABC23"/>
      <c r="ABD23"/>
      <c r="ABE23"/>
      <c r="ABF23"/>
      <c r="ABG23"/>
      <c r="ABH23"/>
      <c r="ABI23"/>
      <c r="ABJ23"/>
      <c r="ABK23"/>
      <c r="ABL23"/>
      <c r="ABM23"/>
      <c r="ABN23"/>
      <c r="ABO23"/>
      <c r="ABP23"/>
      <c r="ABQ23"/>
      <c r="ABR23"/>
      <c r="ABS23"/>
      <c r="ABT23"/>
      <c r="ABU23"/>
      <c r="ABV23"/>
      <c r="ABW23"/>
      <c r="ABX23"/>
      <c r="ABY23"/>
      <c r="ABZ23"/>
      <c r="ACA23"/>
      <c r="ACB23"/>
      <c r="ACC23"/>
      <c r="ACD23"/>
      <c r="ACE23"/>
      <c r="ACF23"/>
      <c r="ACG23"/>
      <c r="ACH23"/>
      <c r="ACI23"/>
      <c r="ACJ23"/>
      <c r="ACK23"/>
      <c r="ACL23"/>
      <c r="ACM23"/>
      <c r="ACN23"/>
      <c r="ACO23"/>
      <c r="ACP23"/>
      <c r="ACQ23"/>
      <c r="ACR23"/>
      <c r="ACS23"/>
      <c r="ACT23"/>
      <c r="ACU23"/>
      <c r="ACV23"/>
      <c r="ACW23"/>
      <c r="ACX23"/>
      <c r="ACY23"/>
      <c r="ACZ23"/>
      <c r="ADA23"/>
      <c r="ADB23"/>
      <c r="ADC23"/>
      <c r="ADD23"/>
      <c r="ADE23"/>
      <c r="ADF23"/>
      <c r="ADG23"/>
      <c r="ADH23"/>
      <c r="ADI23"/>
      <c r="ADJ23"/>
      <c r="ADK23"/>
      <c r="ADL23"/>
      <c r="ADM23"/>
      <c r="ADN23"/>
      <c r="ADO23"/>
      <c r="ADP23"/>
      <c r="ADQ23"/>
      <c r="ADR23"/>
      <c r="ADS23"/>
      <c r="ADT23"/>
      <c r="ADU23"/>
      <c r="ADV23"/>
      <c r="ADW23"/>
      <c r="ADX23"/>
      <c r="ADY23"/>
      <c r="ADZ23"/>
      <c r="AEA23"/>
      <c r="AEB23"/>
      <c r="AEC23"/>
      <c r="AED23"/>
      <c r="AEE23"/>
      <c r="AEF23"/>
      <c r="AEG23"/>
      <c r="AEH23"/>
      <c r="AEI23"/>
      <c r="AEJ23"/>
      <c r="AEK23"/>
      <c r="AEL23"/>
      <c r="AEM23"/>
      <c r="AEN23"/>
      <c r="AEO23"/>
      <c r="AEP23"/>
      <c r="AEQ23"/>
      <c r="AER23"/>
      <c r="AES23"/>
      <c r="AET23"/>
      <c r="AEU23"/>
      <c r="AEV23"/>
      <c r="AEW23"/>
      <c r="AEX23"/>
      <c r="AEY23"/>
      <c r="AEZ23"/>
      <c r="AFA23"/>
      <c r="AFB23"/>
      <c r="AFC23"/>
      <c r="AFD23"/>
      <c r="AFE23"/>
      <c r="AFF23"/>
      <c r="AFG23"/>
      <c r="AFH23"/>
      <c r="AFI23"/>
      <c r="AFJ23"/>
      <c r="AFK23"/>
      <c r="AFL23"/>
      <c r="AFM23"/>
      <c r="AFN23"/>
      <c r="AFO23"/>
      <c r="AFP23"/>
      <c r="AFQ23"/>
      <c r="AFR23"/>
      <c r="AFS23"/>
      <c r="AFT23"/>
      <c r="AFU23"/>
      <c r="AFV23"/>
      <c r="AFW23"/>
      <c r="AFX23"/>
      <c r="AFY23"/>
      <c r="AFZ23"/>
      <c r="AGA23"/>
      <c r="AGB23"/>
      <c r="AGC23"/>
      <c r="AGD23"/>
      <c r="AGE23"/>
      <c r="AGF23"/>
      <c r="AGG23"/>
      <c r="AGH23"/>
      <c r="AGI23"/>
      <c r="AGJ23"/>
      <c r="AGK23"/>
      <c r="AGL23"/>
      <c r="AGM23"/>
      <c r="AGN23"/>
      <c r="AGO23"/>
      <c r="AGP23"/>
      <c r="AGQ23"/>
      <c r="AGR23"/>
      <c r="AGS23"/>
      <c r="AGT23"/>
      <c r="AGU23"/>
      <c r="AGV23"/>
      <c r="AGW23"/>
      <c r="AGX23"/>
      <c r="AGY23"/>
      <c r="AGZ23"/>
      <c r="AHA23"/>
      <c r="AHB23"/>
      <c r="AHC23"/>
      <c r="AHD23"/>
      <c r="AHE23"/>
      <c r="AHF23"/>
      <c r="AHG23"/>
      <c r="AHH23"/>
      <c r="AHI23"/>
      <c r="AHJ23"/>
      <c r="AHK23"/>
      <c r="AHL23"/>
      <c r="AHM23"/>
      <c r="AHN23"/>
      <c r="AHO23"/>
      <c r="AHP23"/>
      <c r="AHQ23"/>
      <c r="AHR23"/>
      <c r="AHS23"/>
      <c r="AHT23"/>
      <c r="AHU23"/>
      <c r="AHV23"/>
      <c r="AHW23"/>
      <c r="AHX23"/>
      <c r="AHY23"/>
      <c r="AHZ23"/>
      <c r="AIA23"/>
      <c r="AIB23"/>
      <c r="AIC23"/>
      <c r="AID23"/>
      <c r="AIE23"/>
      <c r="AIF23"/>
      <c r="AIG23"/>
      <c r="AIH23"/>
      <c r="AII23"/>
      <c r="AIJ23"/>
      <c r="AIK23"/>
      <c r="AIL23"/>
      <c r="AIM23"/>
      <c r="AIN23"/>
      <c r="AIO23"/>
      <c r="AIP23"/>
      <c r="AIQ23"/>
      <c r="AIR23"/>
      <c r="AIS23"/>
      <c r="AIT23"/>
      <c r="AIU23"/>
      <c r="AIV23"/>
      <c r="AIW23"/>
      <c r="AIX23"/>
      <c r="AIY23"/>
      <c r="AIZ23"/>
      <c r="AJA23"/>
      <c r="AJB23"/>
      <c r="AJC23"/>
      <c r="AJD23"/>
      <c r="AJE23"/>
      <c r="AJF23"/>
      <c r="AJG23"/>
      <c r="AJH23"/>
      <c r="AJI23"/>
      <c r="AJJ23"/>
      <c r="AJK23"/>
      <c r="AJL23"/>
      <c r="AJM23"/>
      <c r="AJN23"/>
      <c r="AJO23"/>
      <c r="AJP23"/>
      <c r="AJQ23"/>
      <c r="AJR23"/>
      <c r="AJS23"/>
      <c r="AJT23"/>
      <c r="AJU23"/>
    </row>
  </sheetData>
  <autoFilter ref="A1:L23" xr:uid="{00000000-0009-0000-0000-00000A000000}">
    <sortState xmlns:xlrd2="http://schemas.microsoft.com/office/spreadsheetml/2017/richdata2" ref="A2:L23">
      <sortCondition ref="A2:A23"/>
    </sortState>
  </autoFilter>
  <sortState xmlns:xlrd2="http://schemas.microsoft.com/office/spreadsheetml/2017/richdata2" ref="A3:L23">
    <sortCondition ref="A3:A23"/>
  </sortState>
  <conditionalFormatting sqref="A19:A20">
    <cfRule type="duplicateValues" dxfId="4" priority="205"/>
  </conditionalFormatting>
  <pageMargins left="0.511811024" right="0.511811024" top="0.78740157499999996" bottom="0.78740157499999996" header="0.31496062000000002" footer="0.3149606200000000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B5FDB-C282-433D-9F35-EBAF7A373D80}">
  <dimension ref="A1:X25"/>
  <sheetViews>
    <sheetView windowProtection="1" showGridLines="0" zoomScale="70" zoomScaleNormal="70" workbookViewId="0"/>
  </sheetViews>
  <sheetFormatPr defaultColWidth="8.88671875" defaultRowHeight="14.4" x14ac:dyDescent="0.3"/>
  <cols>
    <col min="1" max="1" width="13.6640625" style="179" bestFit="1" customWidth="1"/>
    <col min="2" max="2" width="60.6640625" style="180" customWidth="1"/>
    <col min="3" max="3" width="15.6640625" style="179" customWidth="1"/>
    <col min="4" max="24" width="15.6640625" style="19" customWidth="1"/>
    <col min="25" max="16384" width="8.88671875" style="19"/>
  </cols>
  <sheetData>
    <row r="1" spans="1:24" s="203" customFormat="1" ht="45" customHeight="1" x14ac:dyDescent="0.3">
      <c r="A1" s="167" t="s">
        <v>6</v>
      </c>
      <c r="B1" s="168" t="s">
        <v>7</v>
      </c>
      <c r="C1" s="169" t="s">
        <v>2</v>
      </c>
      <c r="D1" s="190" t="s">
        <v>111</v>
      </c>
      <c r="E1" s="191" t="s">
        <v>111</v>
      </c>
      <c r="F1" s="191" t="s">
        <v>111</v>
      </c>
      <c r="G1" s="191" t="s">
        <v>111</v>
      </c>
      <c r="H1" s="192" t="s">
        <v>111</v>
      </c>
      <c r="I1" s="193" t="s">
        <v>111</v>
      </c>
      <c r="J1" s="194" t="s">
        <v>111</v>
      </c>
      <c r="K1" s="194" t="s">
        <v>111</v>
      </c>
      <c r="L1" s="194" t="s">
        <v>111</v>
      </c>
      <c r="M1" s="195" t="s">
        <v>111</v>
      </c>
      <c r="N1" s="196" t="s">
        <v>111</v>
      </c>
      <c r="O1" s="197" t="s">
        <v>111</v>
      </c>
      <c r="P1" s="197" t="s">
        <v>111</v>
      </c>
      <c r="Q1" s="197" t="s">
        <v>111</v>
      </c>
      <c r="R1" s="198" t="s">
        <v>111</v>
      </c>
      <c r="S1" s="199" t="s">
        <v>111</v>
      </c>
      <c r="T1" s="200" t="s">
        <v>111</v>
      </c>
      <c r="U1" s="200" t="s">
        <v>111</v>
      </c>
      <c r="V1" s="200" t="s">
        <v>111</v>
      </c>
      <c r="W1" s="201" t="s">
        <v>111</v>
      </c>
      <c r="X1" s="202" t="s">
        <v>111</v>
      </c>
    </row>
    <row r="2" spans="1:24" s="203" customFormat="1" ht="45" customHeight="1" x14ac:dyDescent="0.3">
      <c r="A2" s="170" t="s">
        <v>62</v>
      </c>
      <c r="B2" s="171" t="s">
        <v>62</v>
      </c>
      <c r="C2" s="172" t="s">
        <v>62</v>
      </c>
      <c r="D2" s="204" t="s">
        <v>72</v>
      </c>
      <c r="E2" s="205" t="s">
        <v>72</v>
      </c>
      <c r="F2" s="205" t="s">
        <v>72</v>
      </c>
      <c r="G2" s="205" t="s">
        <v>72</v>
      </c>
      <c r="H2" s="206" t="s">
        <v>72</v>
      </c>
      <c r="I2" s="207" t="s">
        <v>96</v>
      </c>
      <c r="J2" s="208" t="s">
        <v>96</v>
      </c>
      <c r="K2" s="208" t="s">
        <v>96</v>
      </c>
      <c r="L2" s="208" t="s">
        <v>96</v>
      </c>
      <c r="M2" s="209" t="s">
        <v>96</v>
      </c>
      <c r="N2" s="210" t="s">
        <v>115</v>
      </c>
      <c r="O2" s="211" t="s">
        <v>115</v>
      </c>
      <c r="P2" s="211" t="s">
        <v>115</v>
      </c>
      <c r="Q2" s="211" t="s">
        <v>115</v>
      </c>
      <c r="R2" s="212" t="s">
        <v>115</v>
      </c>
      <c r="S2" s="213" t="s">
        <v>65</v>
      </c>
      <c r="T2" s="214" t="s">
        <v>65</v>
      </c>
      <c r="U2" s="214" t="s">
        <v>65</v>
      </c>
      <c r="V2" s="214" t="s">
        <v>65</v>
      </c>
      <c r="W2" s="215" t="s">
        <v>65</v>
      </c>
      <c r="X2" s="216" t="s">
        <v>63</v>
      </c>
    </row>
    <row r="3" spans="1:24" s="18" customFormat="1" ht="45" customHeight="1" thickBot="1" x14ac:dyDescent="0.35">
      <c r="A3" s="173" t="s">
        <v>62</v>
      </c>
      <c r="B3" s="171" t="s">
        <v>62</v>
      </c>
      <c r="C3" s="174" t="s">
        <v>62</v>
      </c>
      <c r="D3" s="31" t="s">
        <v>116</v>
      </c>
      <c r="E3" s="20" t="s">
        <v>117</v>
      </c>
      <c r="F3" s="21" t="s">
        <v>118</v>
      </c>
      <c r="G3" s="22" t="s">
        <v>119</v>
      </c>
      <c r="H3" s="32" t="s">
        <v>120</v>
      </c>
      <c r="I3" s="31" t="s">
        <v>121</v>
      </c>
      <c r="J3" s="20" t="s">
        <v>97</v>
      </c>
      <c r="K3" s="21" t="s">
        <v>98</v>
      </c>
      <c r="L3" s="22" t="s">
        <v>99</v>
      </c>
      <c r="M3" s="32" t="s">
        <v>100</v>
      </c>
      <c r="N3" s="31" t="s">
        <v>66</v>
      </c>
      <c r="O3" s="20" t="s">
        <v>67</v>
      </c>
      <c r="P3" s="21" t="s">
        <v>68</v>
      </c>
      <c r="Q3" s="22" t="s">
        <v>69</v>
      </c>
      <c r="R3" s="32" t="s">
        <v>70</v>
      </c>
      <c r="S3" s="31" t="s">
        <v>122</v>
      </c>
      <c r="T3" s="20" t="s">
        <v>123</v>
      </c>
      <c r="U3" s="21" t="s">
        <v>124</v>
      </c>
      <c r="V3" s="22" t="s">
        <v>125</v>
      </c>
      <c r="W3" s="32" t="s">
        <v>126</v>
      </c>
      <c r="X3" s="33" t="s">
        <v>63</v>
      </c>
    </row>
    <row r="4" spans="1:24" s="185" customFormat="1" ht="34.950000000000003" customHeight="1" x14ac:dyDescent="0.3">
      <c r="A4" s="175">
        <v>2900</v>
      </c>
      <c r="B4" s="176" t="str">
        <f t="shared" ref="B4:B25" si="0">_xlfn.XLOOKUP(A4,IDSEG,SEGMENTO)</f>
        <v>Mercado</v>
      </c>
      <c r="C4" s="141">
        <v>45460</v>
      </c>
      <c r="D4" s="181"/>
      <c r="E4" s="182"/>
      <c r="F4" s="182"/>
      <c r="G4" s="182"/>
      <c r="H4" s="183"/>
      <c r="I4" s="181"/>
      <c r="J4" s="182"/>
      <c r="K4" s="182"/>
      <c r="L4" s="182"/>
      <c r="M4" s="183"/>
      <c r="N4" s="181"/>
      <c r="O4" s="182"/>
      <c r="P4" s="182"/>
      <c r="Q4" s="182"/>
      <c r="R4" s="183"/>
      <c r="S4" s="181"/>
      <c r="T4" s="182"/>
      <c r="U4" s="182"/>
      <c r="V4" s="182"/>
      <c r="W4" s="183"/>
      <c r="X4" s="184"/>
    </row>
    <row r="5" spans="1:24" s="185" customFormat="1" ht="34.950000000000003" customHeight="1" x14ac:dyDescent="0.3">
      <c r="A5" s="177">
        <v>15150</v>
      </c>
      <c r="B5" s="178" t="str">
        <f t="shared" si="0"/>
        <v>All Suport Areas - All clients evaluation</v>
      </c>
      <c r="C5" s="146">
        <v>45460</v>
      </c>
      <c r="D5" s="186">
        <v>0.39718309859154932</v>
      </c>
      <c r="E5" s="187">
        <v>0.4091549295774648</v>
      </c>
      <c r="F5" s="187">
        <v>0.12676056338028169</v>
      </c>
      <c r="G5" s="187">
        <v>4.1549295774647887E-2</v>
      </c>
      <c r="H5" s="188">
        <v>2.5352112676056339E-2</v>
      </c>
      <c r="I5" s="186">
        <v>0.34014084507042253</v>
      </c>
      <c r="J5" s="187">
        <v>0.40492957746478875</v>
      </c>
      <c r="K5" s="187">
        <v>0.17183098591549295</v>
      </c>
      <c r="L5" s="187">
        <v>5.6338028169014086E-2</v>
      </c>
      <c r="M5" s="188">
        <v>2.6760563380281689E-2</v>
      </c>
      <c r="N5" s="186">
        <v>0.37394366197183099</v>
      </c>
      <c r="O5" s="187">
        <v>0.40422535211267607</v>
      </c>
      <c r="P5" s="187">
        <v>0.13732394366197184</v>
      </c>
      <c r="Q5" s="187">
        <v>5.3521126760563378E-2</v>
      </c>
      <c r="R5" s="188">
        <v>3.0985915492957747E-2</v>
      </c>
      <c r="S5" s="186">
        <v>0.36478873239436621</v>
      </c>
      <c r="T5" s="187">
        <v>0.4147887323943662</v>
      </c>
      <c r="U5" s="187">
        <v>0.14788732394366197</v>
      </c>
      <c r="V5" s="187">
        <v>4.647887323943662E-2</v>
      </c>
      <c r="W5" s="188">
        <v>2.6056338028169014E-2</v>
      </c>
      <c r="X5" s="189">
        <v>0.70704225352112671</v>
      </c>
    </row>
    <row r="6" spans="1:24" s="185" customFormat="1" ht="34.950000000000003" customHeight="1" x14ac:dyDescent="0.3">
      <c r="A6" s="177">
        <v>15301</v>
      </c>
      <c r="B6" s="178" t="str">
        <f t="shared" si="0"/>
        <v>HPPs Administrative - All clients evaluation</v>
      </c>
      <c r="C6" s="146">
        <v>45460</v>
      </c>
      <c r="D6" s="186">
        <v>0.15267175572519084</v>
      </c>
      <c r="E6" s="187">
        <v>0.3282442748091603</v>
      </c>
      <c r="F6" s="187">
        <v>0.3282442748091603</v>
      </c>
      <c r="G6" s="187">
        <v>0.14503816793893129</v>
      </c>
      <c r="H6" s="188">
        <v>4.5801526717557252E-2</v>
      </c>
      <c r="I6" s="186">
        <v>0.13740458015267176</v>
      </c>
      <c r="J6" s="187">
        <v>0.35114503816793891</v>
      </c>
      <c r="K6" s="187">
        <v>0.3282442748091603</v>
      </c>
      <c r="L6" s="187">
        <v>0.12977099236641221</v>
      </c>
      <c r="M6" s="188">
        <v>5.3435114503816793E-2</v>
      </c>
      <c r="N6" s="186">
        <v>0.16030534351145037</v>
      </c>
      <c r="O6" s="187">
        <v>0.32061068702290074</v>
      </c>
      <c r="P6" s="187">
        <v>0.24427480916030533</v>
      </c>
      <c r="Q6" s="187">
        <v>0.18320610687022901</v>
      </c>
      <c r="R6" s="188">
        <v>9.1603053435114504E-2</v>
      </c>
      <c r="S6" s="186">
        <v>0.15267175572519084</v>
      </c>
      <c r="T6" s="187">
        <v>0.3282442748091603</v>
      </c>
      <c r="U6" s="187">
        <v>0.33587786259541985</v>
      </c>
      <c r="V6" s="187">
        <v>0.12213740458015267</v>
      </c>
      <c r="W6" s="188">
        <v>6.1068702290076333E-2</v>
      </c>
      <c r="X6" s="189">
        <v>0.29770992366412219</v>
      </c>
    </row>
    <row r="7" spans="1:24" s="185" customFormat="1" ht="34.950000000000003" customHeight="1" x14ac:dyDescent="0.3">
      <c r="A7" s="177">
        <v>15302</v>
      </c>
      <c r="B7" s="178" t="str">
        <f t="shared" si="0"/>
        <v>HPPs Administrative - CTGBR evaluation</v>
      </c>
      <c r="C7" s="146">
        <v>45460</v>
      </c>
      <c r="D7" s="186">
        <v>0.22580645161290322</v>
      </c>
      <c r="E7" s="187">
        <v>0.35483870967741937</v>
      </c>
      <c r="F7" s="187">
        <v>0.35483870967741937</v>
      </c>
      <c r="G7" s="187">
        <v>6.4516129032258063E-2</v>
      </c>
      <c r="H7" s="188">
        <v>0</v>
      </c>
      <c r="I7" s="186">
        <v>0.16129032258064516</v>
      </c>
      <c r="J7" s="187">
        <v>0.41935483870967744</v>
      </c>
      <c r="K7" s="187">
        <v>0.38709677419354838</v>
      </c>
      <c r="L7" s="187">
        <v>3.2258064516129031E-2</v>
      </c>
      <c r="M7" s="188">
        <v>0</v>
      </c>
      <c r="N7" s="186">
        <v>0.22580645161290322</v>
      </c>
      <c r="O7" s="187">
        <v>0.38709677419354838</v>
      </c>
      <c r="P7" s="187">
        <v>0.22580645161290322</v>
      </c>
      <c r="Q7" s="187">
        <v>0.12903225806451613</v>
      </c>
      <c r="R7" s="188">
        <v>3.2258064516129031E-2</v>
      </c>
      <c r="S7" s="186">
        <v>0.22580645161290322</v>
      </c>
      <c r="T7" s="187">
        <v>0.38709677419354838</v>
      </c>
      <c r="U7" s="187">
        <v>0.32258064516129031</v>
      </c>
      <c r="V7" s="187">
        <v>6.4516129032258063E-2</v>
      </c>
      <c r="W7" s="188">
        <v>0</v>
      </c>
      <c r="X7" s="189">
        <v>0.54838709677419351</v>
      </c>
    </row>
    <row r="8" spans="1:24" s="185" customFormat="1" ht="34.950000000000003" customHeight="1" x14ac:dyDescent="0.3">
      <c r="A8" s="177">
        <v>15303</v>
      </c>
      <c r="B8" s="178" t="str">
        <f t="shared" si="0"/>
        <v>HPPs Administrative - Paranapanema evaluation</v>
      </c>
      <c r="C8" s="146">
        <v>45460</v>
      </c>
      <c r="D8" s="186">
        <v>0</v>
      </c>
      <c r="E8" s="187">
        <v>0.3611111111111111</v>
      </c>
      <c r="F8" s="187">
        <v>0.33333333333333331</v>
      </c>
      <c r="G8" s="187">
        <v>0.19444444444444445</v>
      </c>
      <c r="H8" s="188">
        <v>0.1111111111111111</v>
      </c>
      <c r="I8" s="186">
        <v>0</v>
      </c>
      <c r="J8" s="187">
        <v>0.3611111111111111</v>
      </c>
      <c r="K8" s="187">
        <v>0.3611111111111111</v>
      </c>
      <c r="L8" s="187">
        <v>0.19444444444444445</v>
      </c>
      <c r="M8" s="188">
        <v>8.3333333333333329E-2</v>
      </c>
      <c r="N8" s="186">
        <v>0</v>
      </c>
      <c r="O8" s="187">
        <v>0.33333333333333331</v>
      </c>
      <c r="P8" s="187">
        <v>0.22222222222222221</v>
      </c>
      <c r="Q8" s="187">
        <v>0.27777777777777779</v>
      </c>
      <c r="R8" s="188">
        <v>0.16666666666666666</v>
      </c>
      <c r="S8" s="186">
        <v>0</v>
      </c>
      <c r="T8" s="187">
        <v>0.3611111111111111</v>
      </c>
      <c r="U8" s="187">
        <v>0.33333333333333331</v>
      </c>
      <c r="V8" s="187">
        <v>0.19444444444444445</v>
      </c>
      <c r="W8" s="188">
        <v>0.1111111111111111</v>
      </c>
      <c r="X8" s="189">
        <v>5.5555555555555552E-2</v>
      </c>
    </row>
    <row r="9" spans="1:24" s="185" customFormat="1" ht="34.950000000000003" customHeight="1" x14ac:dyDescent="0.3">
      <c r="A9" s="177">
        <v>15304</v>
      </c>
      <c r="B9" s="178" t="str">
        <f t="shared" si="0"/>
        <v>HPPs Administrative - Rio Paraná evaluation</v>
      </c>
      <c r="C9" s="146">
        <v>45460</v>
      </c>
      <c r="D9" s="186">
        <v>0.21818181818181817</v>
      </c>
      <c r="E9" s="187">
        <v>0.25454545454545452</v>
      </c>
      <c r="F9" s="187">
        <v>0.32727272727272727</v>
      </c>
      <c r="G9" s="187">
        <v>0.16363636363636364</v>
      </c>
      <c r="H9" s="188">
        <v>3.6363636363636362E-2</v>
      </c>
      <c r="I9" s="186">
        <v>0.2</v>
      </c>
      <c r="J9" s="187">
        <v>0.29090909090909089</v>
      </c>
      <c r="K9" s="187">
        <v>0.29090909090909089</v>
      </c>
      <c r="L9" s="187">
        <v>0.14545454545454545</v>
      </c>
      <c r="M9" s="188">
        <v>7.2727272727272724E-2</v>
      </c>
      <c r="N9" s="186">
        <v>0.21818181818181817</v>
      </c>
      <c r="O9" s="187">
        <v>0.25454545454545452</v>
      </c>
      <c r="P9" s="187">
        <v>0.27272727272727271</v>
      </c>
      <c r="Q9" s="187">
        <v>0.16363636363636364</v>
      </c>
      <c r="R9" s="188">
        <v>9.0909090909090912E-2</v>
      </c>
      <c r="S9" s="186">
        <v>0.2</v>
      </c>
      <c r="T9" s="187">
        <v>0.25454545454545452</v>
      </c>
      <c r="U9" s="187">
        <v>0.36363636363636365</v>
      </c>
      <c r="V9" s="187">
        <v>0.10909090909090909</v>
      </c>
      <c r="W9" s="188">
        <v>7.2727272727272724E-2</v>
      </c>
      <c r="X9" s="189">
        <v>0.27272727272727271</v>
      </c>
    </row>
    <row r="10" spans="1:24" s="185" customFormat="1" ht="34.950000000000003" customHeight="1" x14ac:dyDescent="0.3">
      <c r="A10" s="177">
        <v>15305</v>
      </c>
      <c r="B10" s="178" t="str">
        <f t="shared" si="0"/>
        <v>HPPs Administrative - Other companies evaluation</v>
      </c>
      <c r="C10" s="146">
        <v>45460</v>
      </c>
      <c r="D10" s="186">
        <v>0.1111111111111111</v>
      </c>
      <c r="E10" s="187">
        <v>0.55555555555555558</v>
      </c>
      <c r="F10" s="187">
        <v>0.22222222222222221</v>
      </c>
      <c r="G10" s="187">
        <v>0.1111111111111111</v>
      </c>
      <c r="H10" s="188">
        <v>0</v>
      </c>
      <c r="I10" s="186">
        <v>0.22222222222222221</v>
      </c>
      <c r="J10" s="187">
        <v>0.44444444444444442</v>
      </c>
      <c r="K10" s="187">
        <v>0.22222222222222221</v>
      </c>
      <c r="L10" s="187">
        <v>0.1111111111111111</v>
      </c>
      <c r="M10" s="188">
        <v>0</v>
      </c>
      <c r="N10" s="186">
        <v>0.22222222222222221</v>
      </c>
      <c r="O10" s="187">
        <v>0.44444444444444442</v>
      </c>
      <c r="P10" s="187">
        <v>0.22222222222222221</v>
      </c>
      <c r="Q10" s="187">
        <v>0.1111111111111111</v>
      </c>
      <c r="R10" s="188">
        <v>0</v>
      </c>
      <c r="S10" s="186">
        <v>0.22222222222222221</v>
      </c>
      <c r="T10" s="187">
        <v>0.44444444444444442</v>
      </c>
      <c r="U10" s="187">
        <v>0.22222222222222221</v>
      </c>
      <c r="V10" s="187">
        <v>0.1111111111111111</v>
      </c>
      <c r="W10" s="188">
        <v>0</v>
      </c>
      <c r="X10" s="189">
        <v>0.55555555555555558</v>
      </c>
    </row>
    <row r="11" spans="1:24" s="185" customFormat="1" ht="34.950000000000003" customHeight="1" x14ac:dyDescent="0.3">
      <c r="A11" s="177">
        <v>15306</v>
      </c>
      <c r="B11" s="178" t="str">
        <f t="shared" si="0"/>
        <v>HPPs Administrative - HPPs evaluation</v>
      </c>
      <c r="C11" s="146">
        <v>45460</v>
      </c>
      <c r="D11" s="186">
        <v>0.13043478260869565</v>
      </c>
      <c r="E11" s="187">
        <v>0.28260869565217389</v>
      </c>
      <c r="F11" s="187">
        <v>0.33695652173913043</v>
      </c>
      <c r="G11" s="187">
        <v>0.18478260869565216</v>
      </c>
      <c r="H11" s="188">
        <v>6.5217391304347824E-2</v>
      </c>
      <c r="I11" s="186">
        <v>0.13043478260869565</v>
      </c>
      <c r="J11" s="187">
        <v>0.29347826086956524</v>
      </c>
      <c r="K11" s="187">
        <v>0.32608695652173914</v>
      </c>
      <c r="L11" s="187">
        <v>0.17391304347826086</v>
      </c>
      <c r="M11" s="188">
        <v>7.6086956521739135E-2</v>
      </c>
      <c r="N11" s="186">
        <v>0.14130434782608695</v>
      </c>
      <c r="O11" s="187">
        <v>0.2608695652173913</v>
      </c>
      <c r="P11" s="187">
        <v>0.27173913043478259</v>
      </c>
      <c r="Q11" s="187">
        <v>0.20652173913043478</v>
      </c>
      <c r="R11" s="188">
        <v>0.11956521739130435</v>
      </c>
      <c r="S11" s="186">
        <v>0.13043478260869565</v>
      </c>
      <c r="T11" s="187">
        <v>0.27173913043478259</v>
      </c>
      <c r="U11" s="187">
        <v>0.35869565217391303</v>
      </c>
      <c r="V11" s="187">
        <v>0.15217391304347827</v>
      </c>
      <c r="W11" s="188">
        <v>8.6956521739130432E-2</v>
      </c>
      <c r="X11" s="189">
        <v>0.16304347826086957</v>
      </c>
    </row>
    <row r="12" spans="1:24" s="185" customFormat="1" ht="34.950000000000003" customHeight="1" x14ac:dyDescent="0.3">
      <c r="A12" s="177">
        <v>15307</v>
      </c>
      <c r="B12" s="178" t="str">
        <f t="shared" si="0"/>
        <v>HPPs Administrative - Offices evaluation</v>
      </c>
      <c r="C12" s="146">
        <v>45460</v>
      </c>
      <c r="D12" s="186">
        <v>0.20512820512820512</v>
      </c>
      <c r="E12" s="187">
        <v>0.4358974358974359</v>
      </c>
      <c r="F12" s="187">
        <v>0.30769230769230771</v>
      </c>
      <c r="G12" s="187">
        <v>5.128205128205128E-2</v>
      </c>
      <c r="H12" s="188">
        <v>0</v>
      </c>
      <c r="I12" s="186">
        <v>0.15384615384615385</v>
      </c>
      <c r="J12" s="187">
        <v>0.48717948717948717</v>
      </c>
      <c r="K12" s="187">
        <v>0.33333333333333331</v>
      </c>
      <c r="L12" s="187">
        <v>2.564102564102564E-2</v>
      </c>
      <c r="M12" s="188">
        <v>0</v>
      </c>
      <c r="N12" s="186">
        <v>0.20512820512820512</v>
      </c>
      <c r="O12" s="187">
        <v>0.46153846153846156</v>
      </c>
      <c r="P12" s="187">
        <v>0.17948717948717949</v>
      </c>
      <c r="Q12" s="187">
        <v>0.12820512820512819</v>
      </c>
      <c r="R12" s="188">
        <v>2.564102564102564E-2</v>
      </c>
      <c r="S12" s="186">
        <v>0.20512820512820512</v>
      </c>
      <c r="T12" s="187">
        <v>0.46153846153846156</v>
      </c>
      <c r="U12" s="187">
        <v>0.28205128205128205</v>
      </c>
      <c r="V12" s="187">
        <v>5.128205128205128E-2</v>
      </c>
      <c r="W12" s="188">
        <v>0</v>
      </c>
      <c r="X12" s="189">
        <v>0.61538461538461542</v>
      </c>
    </row>
    <row r="13" spans="1:24" s="185" customFormat="1" ht="34.950000000000003" customHeight="1" x14ac:dyDescent="0.3">
      <c r="A13" s="177">
        <v>15308</v>
      </c>
      <c r="B13" s="178" t="str">
        <f t="shared" si="0"/>
        <v>HPPs Administrative - Chavantes evaluation</v>
      </c>
      <c r="C13" s="146">
        <v>45460</v>
      </c>
      <c r="D13" s="186">
        <v>0</v>
      </c>
      <c r="E13" s="187">
        <v>0.4</v>
      </c>
      <c r="F13" s="187">
        <v>0.36666666666666664</v>
      </c>
      <c r="G13" s="187">
        <v>0.16666666666666666</v>
      </c>
      <c r="H13" s="188">
        <v>6.6666666666666666E-2</v>
      </c>
      <c r="I13" s="186">
        <v>0</v>
      </c>
      <c r="J13" s="187">
        <v>0.4</v>
      </c>
      <c r="K13" s="187">
        <v>0.36666666666666664</v>
      </c>
      <c r="L13" s="187">
        <v>0.16666666666666666</v>
      </c>
      <c r="M13" s="188">
        <v>6.6666666666666666E-2</v>
      </c>
      <c r="N13" s="186">
        <v>0</v>
      </c>
      <c r="O13" s="187">
        <v>0.36666666666666664</v>
      </c>
      <c r="P13" s="187">
        <v>0.23333333333333334</v>
      </c>
      <c r="Q13" s="187">
        <v>0.26666666666666666</v>
      </c>
      <c r="R13" s="188">
        <v>0.13333333333333333</v>
      </c>
      <c r="S13" s="186">
        <v>0</v>
      </c>
      <c r="T13" s="187">
        <v>0.4</v>
      </c>
      <c r="U13" s="187">
        <v>0.36666666666666664</v>
      </c>
      <c r="V13" s="187">
        <v>0.16666666666666666</v>
      </c>
      <c r="W13" s="188">
        <v>6.6666666666666666E-2</v>
      </c>
      <c r="X13" s="189">
        <v>0.16666666666666669</v>
      </c>
    </row>
    <row r="14" spans="1:24" s="185" customFormat="1" ht="34.950000000000003" customHeight="1" x14ac:dyDescent="0.3">
      <c r="A14" s="177">
        <v>15312</v>
      </c>
      <c r="B14" s="178" t="str">
        <f t="shared" si="0"/>
        <v>HPPs Administrative - Curitiba evaluation</v>
      </c>
      <c r="C14" s="146">
        <v>45460</v>
      </c>
      <c r="D14" s="186">
        <v>0.25</v>
      </c>
      <c r="E14" s="187">
        <v>0.41666666666666669</v>
      </c>
      <c r="F14" s="187">
        <v>0.16666666666666666</v>
      </c>
      <c r="G14" s="187">
        <v>0.16666666666666666</v>
      </c>
      <c r="H14" s="188">
        <v>0</v>
      </c>
      <c r="I14" s="186">
        <v>0.16666666666666666</v>
      </c>
      <c r="J14" s="187">
        <v>0.41666666666666669</v>
      </c>
      <c r="K14" s="187">
        <v>0.33333333333333331</v>
      </c>
      <c r="L14" s="187">
        <v>8.3333333333333329E-2</v>
      </c>
      <c r="M14" s="188">
        <v>0</v>
      </c>
      <c r="N14" s="186">
        <v>0.25</v>
      </c>
      <c r="O14" s="187">
        <v>0.41666666666666669</v>
      </c>
      <c r="P14" s="187">
        <v>8.3333333333333329E-2</v>
      </c>
      <c r="Q14" s="187">
        <v>0.16666666666666666</v>
      </c>
      <c r="R14" s="188">
        <v>8.3333333333333329E-2</v>
      </c>
      <c r="S14" s="186">
        <v>0.25</v>
      </c>
      <c r="T14" s="187">
        <v>0.41666666666666669</v>
      </c>
      <c r="U14" s="187">
        <v>0.25</v>
      </c>
      <c r="V14" s="187">
        <v>8.3333333333333329E-2</v>
      </c>
      <c r="W14" s="188">
        <v>0</v>
      </c>
      <c r="X14" s="189">
        <v>0.58333333333333337</v>
      </c>
    </row>
    <row r="15" spans="1:24" s="185" customFormat="1" ht="34.950000000000003" customHeight="1" x14ac:dyDescent="0.3">
      <c r="A15" s="177">
        <v>15309</v>
      </c>
      <c r="B15" s="178" t="str">
        <f t="shared" si="0"/>
        <v>HPPs Administrative - Ilha Solteira evaluation</v>
      </c>
      <c r="C15" s="146">
        <v>45460</v>
      </c>
      <c r="D15" s="186">
        <v>0.38095238095238093</v>
      </c>
      <c r="E15" s="187">
        <v>0.14285714285714285</v>
      </c>
      <c r="F15" s="187">
        <v>0.2857142857142857</v>
      </c>
      <c r="G15" s="187">
        <v>9.5238095238095233E-2</v>
      </c>
      <c r="H15" s="188">
        <v>9.5238095238095233E-2</v>
      </c>
      <c r="I15" s="186">
        <v>0.38095238095238093</v>
      </c>
      <c r="J15" s="187">
        <v>0.19047619047619047</v>
      </c>
      <c r="K15" s="187">
        <v>0.19047619047619047</v>
      </c>
      <c r="L15" s="187">
        <v>9.5238095238095233E-2</v>
      </c>
      <c r="M15" s="188">
        <v>0.14285714285714285</v>
      </c>
      <c r="N15" s="186">
        <v>0.42857142857142855</v>
      </c>
      <c r="O15" s="187">
        <v>9.5238095238095233E-2</v>
      </c>
      <c r="P15" s="187">
        <v>0.23809523809523808</v>
      </c>
      <c r="Q15" s="187">
        <v>9.5238095238095233E-2</v>
      </c>
      <c r="R15" s="188">
        <v>0.14285714285714285</v>
      </c>
      <c r="S15" s="186">
        <v>0.38095238095238093</v>
      </c>
      <c r="T15" s="187">
        <v>0.14285714285714285</v>
      </c>
      <c r="U15" s="187">
        <v>0.2857142857142857</v>
      </c>
      <c r="V15" s="187">
        <v>4.7619047619047616E-2</v>
      </c>
      <c r="W15" s="188">
        <v>0.14285714285714285</v>
      </c>
      <c r="X15" s="189">
        <v>0.33333333333333326</v>
      </c>
    </row>
    <row r="16" spans="1:24" s="185" customFormat="1" ht="34.950000000000003" customHeight="1" x14ac:dyDescent="0.3">
      <c r="A16" s="177">
        <v>15310</v>
      </c>
      <c r="B16" s="178" t="str">
        <f t="shared" si="0"/>
        <v>HPPs Administrative - Jupiá evaluation</v>
      </c>
      <c r="C16" s="146">
        <v>45460</v>
      </c>
      <c r="D16" s="186">
        <v>0.13793103448275862</v>
      </c>
      <c r="E16" s="187">
        <v>0.2413793103448276</v>
      </c>
      <c r="F16" s="187">
        <v>0.37931034482758619</v>
      </c>
      <c r="G16" s="187">
        <v>0.2413793103448276</v>
      </c>
      <c r="H16" s="188">
        <v>0</v>
      </c>
      <c r="I16" s="186">
        <v>0.10344827586206896</v>
      </c>
      <c r="J16" s="187">
        <v>0.27586206896551724</v>
      </c>
      <c r="K16" s="187">
        <v>0.37931034482758619</v>
      </c>
      <c r="L16" s="187">
        <v>0.20689655172413793</v>
      </c>
      <c r="M16" s="188">
        <v>3.4482758620689655E-2</v>
      </c>
      <c r="N16" s="186">
        <v>0.10344827586206896</v>
      </c>
      <c r="O16" s="187">
        <v>0.27586206896551724</v>
      </c>
      <c r="P16" s="187">
        <v>0.34482758620689657</v>
      </c>
      <c r="Q16" s="187">
        <v>0.20689655172413793</v>
      </c>
      <c r="R16" s="188">
        <v>6.8965517241379309E-2</v>
      </c>
      <c r="S16" s="186">
        <v>0.10344827586206896</v>
      </c>
      <c r="T16" s="187">
        <v>0.2413793103448276</v>
      </c>
      <c r="U16" s="187">
        <v>0.44827586206896552</v>
      </c>
      <c r="V16" s="187">
        <v>0.17241379310344829</v>
      </c>
      <c r="W16" s="188">
        <v>3.4482758620689655E-2</v>
      </c>
      <c r="X16" s="189">
        <v>0.13793103448275862</v>
      </c>
    </row>
    <row r="17" spans="1:24" s="185" customFormat="1" ht="34.950000000000003" customHeight="1" x14ac:dyDescent="0.3">
      <c r="A17" s="177">
        <v>15311</v>
      </c>
      <c r="B17" s="178" t="str">
        <f t="shared" si="0"/>
        <v>HPPs Administrative - São Paulo evaluation</v>
      </c>
      <c r="C17" s="146">
        <v>45460</v>
      </c>
      <c r="D17" s="186">
        <v>0.18518518518518517</v>
      </c>
      <c r="E17" s="187">
        <v>0.44444444444444442</v>
      </c>
      <c r="F17" s="187">
        <v>0.37037037037037035</v>
      </c>
      <c r="G17" s="187">
        <v>0</v>
      </c>
      <c r="H17" s="188">
        <v>0</v>
      </c>
      <c r="I17" s="186">
        <v>0.14814814814814814</v>
      </c>
      <c r="J17" s="187">
        <v>0.51851851851851849</v>
      </c>
      <c r="K17" s="187">
        <v>0.33333333333333331</v>
      </c>
      <c r="L17" s="187">
        <v>0</v>
      </c>
      <c r="M17" s="188">
        <v>0</v>
      </c>
      <c r="N17" s="186">
        <v>0.18518518518518517</v>
      </c>
      <c r="O17" s="187">
        <v>0.48148148148148145</v>
      </c>
      <c r="P17" s="187">
        <v>0.22222222222222221</v>
      </c>
      <c r="Q17" s="187">
        <v>0.1111111111111111</v>
      </c>
      <c r="R17" s="188">
        <v>0</v>
      </c>
      <c r="S17" s="186">
        <v>0.18518518518518517</v>
      </c>
      <c r="T17" s="187">
        <v>0.48148148148148145</v>
      </c>
      <c r="U17" s="187">
        <v>0.29629629629629628</v>
      </c>
      <c r="V17" s="187">
        <v>3.7037037037037035E-2</v>
      </c>
      <c r="W17" s="188">
        <v>0</v>
      </c>
      <c r="X17" s="189">
        <v>0.62962962962962954</v>
      </c>
    </row>
    <row r="18" spans="1:24" s="185" customFormat="1" ht="34.950000000000003" customHeight="1" x14ac:dyDescent="0.3">
      <c r="A18" s="177">
        <v>15313</v>
      </c>
      <c r="B18" s="178" t="str">
        <f t="shared" si="0"/>
        <v>HPPs Administrative - Smaller HPPs evaluation</v>
      </c>
      <c r="C18" s="146">
        <v>45460</v>
      </c>
      <c r="D18" s="186">
        <v>0</v>
      </c>
      <c r="E18" s="187">
        <v>0.33333333333333331</v>
      </c>
      <c r="F18" s="187">
        <v>0.25</v>
      </c>
      <c r="G18" s="187">
        <v>0.25</v>
      </c>
      <c r="H18" s="188">
        <v>0.16666666666666666</v>
      </c>
      <c r="I18" s="186">
        <v>8.3333333333333329E-2</v>
      </c>
      <c r="J18" s="187">
        <v>0.25</v>
      </c>
      <c r="K18" s="187">
        <v>0.33333333333333331</v>
      </c>
      <c r="L18" s="187">
        <v>0.25</v>
      </c>
      <c r="M18" s="188">
        <v>8.3333333333333329E-2</v>
      </c>
      <c r="N18" s="186">
        <v>8.3333333333333329E-2</v>
      </c>
      <c r="O18" s="187">
        <v>0.25</v>
      </c>
      <c r="P18" s="187">
        <v>0.25</v>
      </c>
      <c r="Q18" s="187">
        <v>0.25</v>
      </c>
      <c r="R18" s="188">
        <v>0.16666666666666666</v>
      </c>
      <c r="S18" s="186">
        <v>8.3333333333333329E-2</v>
      </c>
      <c r="T18" s="187">
        <v>0.25</v>
      </c>
      <c r="U18" s="187">
        <v>0.25</v>
      </c>
      <c r="V18" s="187">
        <v>0.25</v>
      </c>
      <c r="W18" s="188">
        <v>0.16666666666666666</v>
      </c>
      <c r="X18" s="189">
        <v>-8.3333333333333343E-2</v>
      </c>
    </row>
    <row r="19" spans="1:24" s="185" customFormat="1" ht="34.950000000000003" customHeight="1" x14ac:dyDescent="0.3">
      <c r="A19" s="177">
        <v>15314</v>
      </c>
      <c r="B19" s="178" t="str">
        <f t="shared" si="0"/>
        <v>HPPs Administrative - Direction evaluation</v>
      </c>
      <c r="C19" s="146">
        <v>45460</v>
      </c>
      <c r="D19" s="186">
        <v>0.33333333333333331</v>
      </c>
      <c r="E19" s="187">
        <v>0.16666666666666666</v>
      </c>
      <c r="F19" s="187">
        <v>0.33333333333333331</v>
      </c>
      <c r="G19" s="187">
        <v>0.16666666666666666</v>
      </c>
      <c r="H19" s="188">
        <v>0</v>
      </c>
      <c r="I19" s="186">
        <v>0.33333333333333331</v>
      </c>
      <c r="J19" s="187">
        <v>0.16666666666666666</v>
      </c>
      <c r="K19" s="187">
        <v>0.5</v>
      </c>
      <c r="L19" s="187">
        <v>0</v>
      </c>
      <c r="M19" s="188">
        <v>0</v>
      </c>
      <c r="N19" s="186">
        <v>0.33333333333333331</v>
      </c>
      <c r="O19" s="187">
        <v>0.16666666666666666</v>
      </c>
      <c r="P19" s="187">
        <v>0.33333333333333331</v>
      </c>
      <c r="Q19" s="187">
        <v>0</v>
      </c>
      <c r="R19" s="188">
        <v>0.16666666666666666</v>
      </c>
      <c r="S19" s="186">
        <v>0.33333333333333331</v>
      </c>
      <c r="T19" s="187">
        <v>0.16666666666666666</v>
      </c>
      <c r="U19" s="187">
        <v>0.33333333333333331</v>
      </c>
      <c r="V19" s="187">
        <v>0.16666666666666666</v>
      </c>
      <c r="W19" s="188">
        <v>0</v>
      </c>
      <c r="X19" s="189">
        <v>0.33333333333333337</v>
      </c>
    </row>
    <row r="20" spans="1:24" s="185" customFormat="1" ht="34.950000000000003" customHeight="1" x14ac:dyDescent="0.3">
      <c r="A20" s="177">
        <v>15315</v>
      </c>
      <c r="B20" s="178" t="str">
        <f t="shared" si="0"/>
        <v>HPPs Administrative - Management evaluation</v>
      </c>
      <c r="C20" s="146">
        <v>45460</v>
      </c>
      <c r="D20" s="186">
        <v>0.14285714285714285</v>
      </c>
      <c r="E20" s="187">
        <v>0.2857142857142857</v>
      </c>
      <c r="F20" s="187">
        <v>0.35714285714285715</v>
      </c>
      <c r="G20" s="187">
        <v>7.1428571428571425E-2</v>
      </c>
      <c r="H20" s="188">
        <v>0.14285714285714285</v>
      </c>
      <c r="I20" s="186">
        <v>0.14285714285714285</v>
      </c>
      <c r="J20" s="187">
        <v>0.35714285714285715</v>
      </c>
      <c r="K20" s="187">
        <v>0.2857142857142857</v>
      </c>
      <c r="L20" s="187">
        <v>7.1428571428571425E-2</v>
      </c>
      <c r="M20" s="188">
        <v>0.14285714285714285</v>
      </c>
      <c r="N20" s="186">
        <v>0.14285714285714285</v>
      </c>
      <c r="O20" s="187">
        <v>0.2857142857142857</v>
      </c>
      <c r="P20" s="187">
        <v>0.2857142857142857</v>
      </c>
      <c r="Q20" s="187">
        <v>0.14285714285714285</v>
      </c>
      <c r="R20" s="188">
        <v>0.14285714285714285</v>
      </c>
      <c r="S20" s="186">
        <v>0.14285714285714285</v>
      </c>
      <c r="T20" s="187">
        <v>0.2857142857142857</v>
      </c>
      <c r="U20" s="187">
        <v>0.35714285714285715</v>
      </c>
      <c r="V20" s="187">
        <v>7.1428571428571425E-2</v>
      </c>
      <c r="W20" s="188">
        <v>0.14285714285714285</v>
      </c>
      <c r="X20" s="189">
        <v>0.21428571428571425</v>
      </c>
    </row>
    <row r="21" spans="1:24" s="185" customFormat="1" ht="34.950000000000003" customHeight="1" x14ac:dyDescent="0.3">
      <c r="A21" s="177">
        <v>15316</v>
      </c>
      <c r="B21" s="178" t="str">
        <f t="shared" si="0"/>
        <v>HPPs Administrative - Coordination evaluation</v>
      </c>
      <c r="C21" s="146">
        <v>45460</v>
      </c>
      <c r="D21" s="186">
        <v>6.25E-2</v>
      </c>
      <c r="E21" s="187">
        <v>0.1875</v>
      </c>
      <c r="F21" s="187">
        <v>0.3125</v>
      </c>
      <c r="G21" s="187">
        <v>0.34375</v>
      </c>
      <c r="H21" s="188">
        <v>9.375E-2</v>
      </c>
      <c r="I21" s="186">
        <v>3.125E-2</v>
      </c>
      <c r="J21" s="187">
        <v>0.15625</v>
      </c>
      <c r="K21" s="187">
        <v>0.40625</v>
      </c>
      <c r="L21" s="187">
        <v>0.28125</v>
      </c>
      <c r="M21" s="188">
        <v>0.125</v>
      </c>
      <c r="N21" s="186">
        <v>3.125E-2</v>
      </c>
      <c r="O21" s="187">
        <v>0.1875</v>
      </c>
      <c r="P21" s="187">
        <v>0.25</v>
      </c>
      <c r="Q21" s="187">
        <v>0.3125</v>
      </c>
      <c r="R21" s="188">
        <v>0.21875</v>
      </c>
      <c r="S21" s="186">
        <v>3.125E-2</v>
      </c>
      <c r="T21" s="187">
        <v>0.1875</v>
      </c>
      <c r="U21" s="187">
        <v>0.40625</v>
      </c>
      <c r="V21" s="187">
        <v>0.21875</v>
      </c>
      <c r="W21" s="188">
        <v>0.15625</v>
      </c>
      <c r="X21" s="189">
        <v>-0.15625</v>
      </c>
    </row>
    <row r="22" spans="1:24" s="185" customFormat="1" ht="34.950000000000003" customHeight="1" x14ac:dyDescent="0.3">
      <c r="A22" s="177">
        <v>15317</v>
      </c>
      <c r="B22" s="178" t="str">
        <f t="shared" si="0"/>
        <v>HPPs Administrative - Analysts and Specialists evaluation</v>
      </c>
      <c r="C22" s="146">
        <v>45460</v>
      </c>
      <c r="D22" s="186">
        <v>0.17721518987341772</v>
      </c>
      <c r="E22" s="187">
        <v>0.4050632911392405</v>
      </c>
      <c r="F22" s="187">
        <v>0.32911392405063289</v>
      </c>
      <c r="G22" s="187">
        <v>7.5949367088607597E-2</v>
      </c>
      <c r="H22" s="188">
        <v>1.2658227848101266E-2</v>
      </c>
      <c r="I22" s="186">
        <v>0.16455696202531644</v>
      </c>
      <c r="J22" s="187">
        <v>0.44303797468354428</v>
      </c>
      <c r="K22" s="187">
        <v>0.29113924050632911</v>
      </c>
      <c r="L22" s="187">
        <v>8.8607594936708861E-2</v>
      </c>
      <c r="M22" s="188">
        <v>1.2658227848101266E-2</v>
      </c>
      <c r="N22" s="186">
        <v>0.20253164556962025</v>
      </c>
      <c r="O22" s="187">
        <v>0.39240506329113922</v>
      </c>
      <c r="P22" s="187">
        <v>0.22784810126582278</v>
      </c>
      <c r="Q22" s="187">
        <v>0.15189873417721519</v>
      </c>
      <c r="R22" s="188">
        <v>2.5316455696202531E-2</v>
      </c>
      <c r="S22" s="186">
        <v>0.189873417721519</v>
      </c>
      <c r="T22" s="187">
        <v>0.4050632911392405</v>
      </c>
      <c r="U22" s="187">
        <v>0.30379746835443039</v>
      </c>
      <c r="V22" s="187">
        <v>8.8607594936708861E-2</v>
      </c>
      <c r="W22" s="188">
        <v>1.2658227848101266E-2</v>
      </c>
      <c r="X22" s="189">
        <v>0.49367088607594939</v>
      </c>
    </row>
    <row r="23" spans="1:24" s="185" customFormat="1" ht="34.950000000000003" customHeight="1" x14ac:dyDescent="0.3">
      <c r="A23" s="177">
        <v>15318</v>
      </c>
      <c r="B23" s="178" t="str">
        <f t="shared" si="0"/>
        <v>HPPs Administrative - Engineering and Capex evaluation</v>
      </c>
      <c r="C23" s="146">
        <v>45460</v>
      </c>
      <c r="D23" s="186">
        <v>0.2413793103448276</v>
      </c>
      <c r="E23" s="187">
        <v>0.37931034482758619</v>
      </c>
      <c r="F23" s="187">
        <v>0.31034482758620691</v>
      </c>
      <c r="G23" s="187">
        <v>6.8965517241379309E-2</v>
      </c>
      <c r="H23" s="188">
        <v>0</v>
      </c>
      <c r="I23" s="186">
        <v>0.20689655172413793</v>
      </c>
      <c r="J23" s="187">
        <v>0.44827586206896552</v>
      </c>
      <c r="K23" s="187">
        <v>0.27586206896551724</v>
      </c>
      <c r="L23" s="187">
        <v>6.8965517241379309E-2</v>
      </c>
      <c r="M23" s="188">
        <v>0</v>
      </c>
      <c r="N23" s="186">
        <v>0.20689655172413793</v>
      </c>
      <c r="O23" s="187">
        <v>0.41379310344827586</v>
      </c>
      <c r="P23" s="187">
        <v>0.20689655172413793</v>
      </c>
      <c r="Q23" s="187">
        <v>0.13793103448275862</v>
      </c>
      <c r="R23" s="188">
        <v>3.4482758620689655E-2</v>
      </c>
      <c r="S23" s="186">
        <v>0.20689655172413793</v>
      </c>
      <c r="T23" s="187">
        <v>0.41379310344827586</v>
      </c>
      <c r="U23" s="187">
        <v>0.31034482758620691</v>
      </c>
      <c r="V23" s="187">
        <v>6.8965517241379309E-2</v>
      </c>
      <c r="W23" s="188">
        <v>0</v>
      </c>
      <c r="X23" s="189">
        <v>0.55172413793103448</v>
      </c>
    </row>
    <row r="24" spans="1:24" s="185" customFormat="1" ht="34.950000000000003" customHeight="1" x14ac:dyDescent="0.3">
      <c r="A24" s="177">
        <v>15319</v>
      </c>
      <c r="B24" s="178" t="str">
        <f t="shared" si="0"/>
        <v>HPPs Administrative - Environment and Safety evaluation</v>
      </c>
      <c r="C24" s="146">
        <v>45460</v>
      </c>
      <c r="D24" s="186">
        <v>0</v>
      </c>
      <c r="E24" s="187">
        <v>0.26666666666666666</v>
      </c>
      <c r="F24" s="187">
        <v>0.46666666666666667</v>
      </c>
      <c r="G24" s="187">
        <v>0.26666666666666666</v>
      </c>
      <c r="H24" s="188">
        <v>0</v>
      </c>
      <c r="I24" s="186">
        <v>0</v>
      </c>
      <c r="J24" s="187">
        <v>0.33333333333333331</v>
      </c>
      <c r="K24" s="187">
        <v>0.4</v>
      </c>
      <c r="L24" s="187">
        <v>0.2</v>
      </c>
      <c r="M24" s="188">
        <v>6.6666666666666666E-2</v>
      </c>
      <c r="N24" s="186">
        <v>0</v>
      </c>
      <c r="O24" s="187">
        <v>0.2</v>
      </c>
      <c r="P24" s="187">
        <v>0.53333333333333333</v>
      </c>
      <c r="Q24" s="187">
        <v>0.2</v>
      </c>
      <c r="R24" s="188">
        <v>6.6666666666666666E-2</v>
      </c>
      <c r="S24" s="186">
        <v>0</v>
      </c>
      <c r="T24" s="187">
        <v>0.26666666666666666</v>
      </c>
      <c r="U24" s="187">
        <v>0.53333333333333333</v>
      </c>
      <c r="V24" s="187">
        <v>0.2</v>
      </c>
      <c r="W24" s="188">
        <v>0</v>
      </c>
      <c r="X24" s="189">
        <v>6.6666666666666652E-2</v>
      </c>
    </row>
    <row r="25" spans="1:24" s="185" customFormat="1" ht="34.950000000000003" customHeight="1" x14ac:dyDescent="0.3">
      <c r="A25" s="177">
        <v>15320</v>
      </c>
      <c r="B25" s="178" t="str">
        <f t="shared" si="0"/>
        <v>HPPs Administrative - Generation Asset Manag. evaluation</v>
      </c>
      <c r="C25" s="146">
        <v>45460</v>
      </c>
      <c r="D25" s="186">
        <v>0.10714285714285714</v>
      </c>
      <c r="E25" s="187">
        <v>0.10714285714285714</v>
      </c>
      <c r="F25" s="187">
        <v>0.32142857142857145</v>
      </c>
      <c r="G25" s="187">
        <v>0.2857142857142857</v>
      </c>
      <c r="H25" s="188">
        <v>0.17857142857142858</v>
      </c>
      <c r="I25" s="186">
        <v>7.1428571428571425E-2</v>
      </c>
      <c r="J25" s="187">
        <v>0.17857142857142858</v>
      </c>
      <c r="K25" s="187">
        <v>0.2857142857142857</v>
      </c>
      <c r="L25" s="187">
        <v>0.2857142857142857</v>
      </c>
      <c r="M25" s="188">
        <v>0.17857142857142858</v>
      </c>
      <c r="N25" s="186">
        <v>0.10714285714285714</v>
      </c>
      <c r="O25" s="187">
        <v>0.10714285714285714</v>
      </c>
      <c r="P25" s="187">
        <v>0.25</v>
      </c>
      <c r="Q25" s="187">
        <v>0.25</v>
      </c>
      <c r="R25" s="188">
        <v>0.2857142857142857</v>
      </c>
      <c r="S25" s="186">
        <v>7.1428571428571425E-2</v>
      </c>
      <c r="T25" s="187">
        <v>0.14285714285714285</v>
      </c>
      <c r="U25" s="187">
        <v>0.32142857142857145</v>
      </c>
      <c r="V25" s="187">
        <v>0.21428571428571427</v>
      </c>
      <c r="W25" s="188">
        <v>0.25</v>
      </c>
      <c r="X25" s="189">
        <v>-0.25</v>
      </c>
    </row>
  </sheetData>
  <autoFilter ref="A3:X25" xr:uid="{00000000-0009-0000-0000-00000C000000}">
    <sortState xmlns:xlrd2="http://schemas.microsoft.com/office/spreadsheetml/2017/richdata2" ref="A4:X25">
      <sortCondition ref="A3:A25"/>
    </sortState>
  </autoFilter>
  <conditionalFormatting sqref="A4:A5">
    <cfRule type="duplicateValues" dxfId="3" priority="1260"/>
    <cfRule type="duplicateValues" dxfId="2" priority="1261"/>
  </conditionalFormatting>
  <conditionalFormatting sqref="A6:A25">
    <cfRule type="duplicateValues" dxfId="1" priority="1751"/>
    <cfRule type="duplicateValues" dxfId="0" priority="1752"/>
  </conditionalFormatting>
  <pageMargins left="0.51180555555555496" right="0.51180555555555496" top="0.78749999999999998" bottom="0.78749999999999998" header="0.51180555555555496" footer="0.51180555555555496"/>
  <pageSetup paperSize="9" firstPageNumber="0"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Planilhas</vt:lpstr>
      </vt:variant>
      <vt:variant>
        <vt:i4>10</vt:i4>
      </vt:variant>
      <vt:variant>
        <vt:lpstr>Intervalos Nomeados</vt:lpstr>
      </vt:variant>
      <vt:variant>
        <vt:i4>2</vt:i4>
      </vt:variant>
    </vt:vector>
  </HeadingPairs>
  <TitlesOfParts>
    <vt:vector size="12" baseType="lpstr">
      <vt:lpstr>Projeto</vt:lpstr>
      <vt:lpstr>Atributos</vt:lpstr>
      <vt:lpstr>Segmentos</vt:lpstr>
      <vt:lpstr>Usuarios</vt:lpstr>
      <vt:lpstr>Perfil</vt:lpstr>
      <vt:lpstr>APL_01_NOTA</vt:lpstr>
      <vt:lpstr>APL_01_SAT</vt:lpstr>
      <vt:lpstr>APL_01_INSAT</vt:lpstr>
      <vt:lpstr>APL_01_FIDEL</vt:lpstr>
      <vt:lpstr>Comentarios</vt:lpstr>
      <vt:lpstr>IDSEG</vt:lpstr>
      <vt:lpstr>SEGMENTO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IQ-01</dc:creator>
  <cp:lastModifiedBy>Roberto Leme</cp:lastModifiedBy>
  <cp:revision>0</cp:revision>
  <cp:lastPrinted>2016-04-08T17:58:18Z</cp:lastPrinted>
  <dcterms:created xsi:type="dcterms:W3CDTF">2006-09-16T00:00:00Z</dcterms:created>
  <dcterms:modified xsi:type="dcterms:W3CDTF">2024-06-19T14:41:26Z</dcterms:modified>
  <cp:contentStatus/>
  <dc:language>pt-BR</dc:language>
</cp:coreProperties>
</file>